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20" yWindow="-120" windowWidth="29040" windowHeight="15840"/>
  </bookViews>
  <sheets>
    <sheet name="Аркуш1" sheetId="1" r:id="rId1"/>
    <sheet name="Аркуш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C14" i="1"/>
  <c r="J13" i="1"/>
</calcChain>
</file>

<file path=xl/sharedStrings.xml><?xml version="1.0" encoding="utf-8"?>
<sst xmlns="http://schemas.openxmlformats.org/spreadsheetml/2006/main" count="41" uniqueCount="30">
  <si>
    <t>Таблиця 1</t>
  </si>
  <si>
    <t>№ з/п</t>
  </si>
  <si>
    <t>найменування заходу</t>
  </si>
  <si>
    <t>виконавці</t>
  </si>
  <si>
    <t>Орієнтовні обсяги фінансування, тис.грн.</t>
  </si>
  <si>
    <t xml:space="preserve">Проєкт рішення міської ради                                                                             </t>
  </si>
  <si>
    <t>всього</t>
  </si>
  <si>
    <t>Таблиця 2</t>
  </si>
  <si>
    <t>Найменування завдання, заходу</t>
  </si>
  <si>
    <t>Значення показників</t>
  </si>
  <si>
    <t>у т. ч. за роками</t>
  </si>
  <si>
    <t xml:space="preserve">Порівняльна таблиця до проекту рішення Вараської міської ради </t>
  </si>
  <si>
    <t xml:space="preserve">всього  </t>
  </si>
  <si>
    <t>захід відсутній</t>
  </si>
  <si>
    <t>Примітка</t>
  </si>
  <si>
    <t>один. виміру</t>
  </si>
  <si>
    <t>найменування показників виконання завдання</t>
  </si>
  <si>
    <t>2.	Програма протидії захворювання на туберкульоз</t>
  </si>
  <si>
    <t>Кількість мешканців Вараської мТГ</t>
  </si>
  <si>
    <t>осіб</t>
  </si>
  <si>
    <t>Захід відсутній</t>
  </si>
  <si>
    <t>КНП ВМР "Вараський ЦПМД"</t>
  </si>
  <si>
    <t>Всього по програмі:</t>
  </si>
  <si>
    <t>рішення міської ради від 26.11.2021 №7100-ПР-03</t>
  </si>
  <si>
    <t xml:space="preserve">Завдання, заходи та строки  виконання  Комплексна програма «Здоров’я» на 2022-2025 роки	
</t>
  </si>
  <si>
    <t>Очікувані результати виконання Комплексна програма «Здоров’я» на 2022-2025 роки (в частині заходів, де вносяться зміни)</t>
  </si>
  <si>
    <r>
      <t>В пункті 9.1  паспорту Комплексної програми  «Здоров’я» на 2022-2025 роки внести зміни:</t>
    </r>
    <r>
      <rPr>
        <b/>
        <sz val="11"/>
        <color rgb="FF000000"/>
        <rFont val="Times New Roman"/>
        <family val="1"/>
        <charset val="204"/>
      </rPr>
      <t xml:space="preserve"> кошти бюджету Вараської міської теритріальної громади  - 615 729,0 тис. грн.</t>
    </r>
  </si>
  <si>
    <t>Обстеження сільського населення пересувним флюорографом</t>
  </si>
  <si>
    <t xml:space="preserve">"Про внесення змін до Комплексної програми програми  «Здоров’я» на 2022-2025 №7100-ПР-03"
</t>
  </si>
  <si>
    <r>
      <t xml:space="preserve">В пункті 9 паспорту Комплексної програми  «Здоров’я» на 2022-2025 роки внести зміни: </t>
    </r>
    <r>
      <rPr>
        <b/>
        <sz val="11"/>
        <color indexed="8"/>
        <rFont val="Times New Roman"/>
        <family val="1"/>
        <charset val="204"/>
      </rPr>
      <t xml:space="preserve">загальний обсяг фінансових ресурсів, необхідних для реалізації програми  - 648 954,2 тис.  грн.;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</si>
</sst>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/>
    <xf numFmtId="0" fontId="14" fillId="0" borderId="0" xfId="0" applyFont="1"/>
    <xf numFmtId="0" fontId="13" fillId="0" borderId="0" xfId="0" applyFont="1"/>
    <xf numFmtId="0" fontId="16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textRotation="90" wrapText="1"/>
    </xf>
    <xf numFmtId="164" fontId="8" fillId="0" borderId="18" xfId="0" applyNumberFormat="1" applyFont="1" applyBorder="1" applyAlignment="1">
      <alignment horizontal="center" vertical="center" textRotation="90" wrapText="1"/>
    </xf>
    <xf numFmtId="164" fontId="8" fillId="0" borderId="18" xfId="0" applyNumberFormat="1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textRotation="90" wrapText="1"/>
    </xf>
    <xf numFmtId="164" fontId="8" fillId="0" borderId="1" xfId="0" applyNumberFormat="1" applyFont="1" applyBorder="1" applyAlignment="1">
      <alignment horizontal="center" vertical="center" textRotation="90" wrapText="1"/>
    </xf>
    <xf numFmtId="164" fontId="8" fillId="0" borderId="1" xfId="0" applyNumberFormat="1" applyFont="1" applyBorder="1" applyAlignment="1">
      <alignment horizontal="center" vertical="center" textRotation="90"/>
    </xf>
    <xf numFmtId="0" fontId="0" fillId="0" borderId="15" xfId="0" applyBorder="1"/>
    <xf numFmtId="0" fontId="8" fillId="0" borderId="2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0" fillId="0" borderId="31" xfId="1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19" fillId="0" borderId="32" xfId="0" applyFont="1" applyBorder="1" applyAlignment="1">
      <alignment vertical="center" textRotation="90" wrapText="1"/>
    </xf>
    <xf numFmtId="0" fontId="19" fillId="0" borderId="20" xfId="0" applyFont="1" applyBorder="1" applyAlignment="1">
      <alignment vertical="center" textRotation="90" wrapText="1"/>
    </xf>
    <xf numFmtId="0" fontId="10" fillId="0" borderId="3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justify" wrapText="1"/>
    </xf>
    <xf numFmtId="0" fontId="5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8" fillId="0" borderId="17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0" fillId="0" borderId="29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1" fillId="0" borderId="18" xfId="0" applyFont="1" applyBorder="1"/>
    <xf numFmtId="0" fontId="0" fillId="0" borderId="18" xfId="0" applyBorder="1"/>
    <xf numFmtId="0" fontId="0" fillId="0" borderId="30" xfId="0" applyBorder="1"/>
    <xf numFmtId="0" fontId="12" fillId="0" borderId="3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12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A5" sqref="A5:N5"/>
    </sheetView>
  </sheetViews>
  <sheetFormatPr defaultRowHeight="15" x14ac:dyDescent="0.25"/>
  <cols>
    <col min="1" max="1" width="14.7109375" customWidth="1"/>
    <col min="2" max="2" width="13.7109375" customWidth="1"/>
    <col min="3" max="3" width="5.7109375" customWidth="1"/>
    <col min="4" max="4" width="6.42578125" customWidth="1"/>
    <col min="5" max="5" width="6" style="12" customWidth="1"/>
    <col min="6" max="6" width="6.42578125" customWidth="1"/>
    <col min="7" max="7" width="7" customWidth="1"/>
    <col min="8" max="8" width="14" customWidth="1"/>
    <col min="9" max="9" width="7.85546875" customWidth="1"/>
    <col min="10" max="10" width="6.5703125" customWidth="1"/>
    <col min="11" max="11" width="7.42578125" customWidth="1"/>
    <col min="12" max="12" width="7.140625" customWidth="1"/>
    <col min="13" max="13" width="7.85546875" customWidth="1"/>
    <col min="14" max="14" width="7.5703125" customWidth="1"/>
    <col min="15" max="15" width="20.7109375" customWidth="1"/>
    <col min="16" max="16" width="3.28515625" customWidth="1"/>
  </cols>
  <sheetData>
    <row r="1" spans="1:16" ht="22.5" customHeight="1" x14ac:dyDescent="0.25">
      <c r="A1" s="52" t="s">
        <v>11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6" ht="31.5" customHeight="1" x14ac:dyDescent="0.25">
      <c r="A2" s="53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6" ht="54.75" customHeight="1" x14ac:dyDescent="0.25">
      <c r="A3" s="51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ht="42.75" customHeight="1" x14ac:dyDescent="0.25">
      <c r="A4" s="51" t="s">
        <v>26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6" ht="25.5" customHeight="1" x14ac:dyDescent="0.25">
      <c r="A5" s="54" t="s">
        <v>24</v>
      </c>
      <c r="B5" s="54"/>
      <c r="C5" s="54"/>
      <c r="D5" s="54"/>
      <c r="E5" s="55"/>
      <c r="F5" s="55"/>
      <c r="G5" s="56"/>
      <c r="H5" s="56"/>
      <c r="I5" s="56"/>
      <c r="J5" s="56"/>
      <c r="K5" s="56"/>
      <c r="L5" s="56"/>
      <c r="M5" s="56"/>
      <c r="N5" s="56"/>
    </row>
    <row r="6" spans="1:16" ht="59.25" hidden="1" customHeight="1" thickBot="1" x14ac:dyDescent="0.25">
      <c r="A6" s="1"/>
      <c r="B6" s="1"/>
      <c r="C6" s="1"/>
      <c r="D6" s="1"/>
      <c r="E6" s="11"/>
      <c r="F6" s="1"/>
      <c r="G6" s="1"/>
      <c r="H6" s="1"/>
      <c r="I6" s="1"/>
      <c r="J6" s="1"/>
      <c r="K6" s="1"/>
      <c r="L6" s="1"/>
      <c r="M6" s="1"/>
      <c r="N6" s="2"/>
    </row>
    <row r="7" spans="1:16" ht="12.75" customHeight="1" thickBot="1" x14ac:dyDescent="0.3">
      <c r="A7" s="1"/>
      <c r="B7" s="1"/>
      <c r="C7" s="1"/>
      <c r="D7" s="1"/>
      <c r="E7" s="11"/>
      <c r="F7" s="1"/>
      <c r="G7" s="1"/>
      <c r="H7" s="1"/>
      <c r="I7" s="1"/>
      <c r="J7" s="1"/>
      <c r="K7" s="1"/>
      <c r="L7" s="1"/>
      <c r="M7" s="1"/>
      <c r="N7" s="3" t="s">
        <v>0</v>
      </c>
    </row>
    <row r="8" spans="1:16" ht="27" customHeight="1" x14ac:dyDescent="0.25">
      <c r="A8" s="57" t="s">
        <v>1</v>
      </c>
      <c r="B8" s="40" t="s">
        <v>2</v>
      </c>
      <c r="C8" s="65" t="s">
        <v>4</v>
      </c>
      <c r="D8" s="66"/>
      <c r="E8" s="66"/>
      <c r="F8" s="66"/>
      <c r="G8" s="67"/>
      <c r="H8" s="40" t="s">
        <v>2</v>
      </c>
      <c r="I8" s="40" t="s">
        <v>3</v>
      </c>
      <c r="J8" s="59" t="s">
        <v>4</v>
      </c>
      <c r="K8" s="60"/>
      <c r="L8" s="60"/>
      <c r="M8" s="60"/>
      <c r="N8" s="61"/>
      <c r="O8" s="38" t="s">
        <v>14</v>
      </c>
    </row>
    <row r="9" spans="1:16" ht="0.75" customHeight="1" x14ac:dyDescent="0.25">
      <c r="A9" s="58"/>
      <c r="B9" s="41"/>
      <c r="C9" s="68"/>
      <c r="D9" s="69"/>
      <c r="E9" s="69"/>
      <c r="F9" s="69"/>
      <c r="G9" s="70"/>
      <c r="H9" s="41"/>
      <c r="I9" s="41"/>
      <c r="J9" s="62"/>
      <c r="K9" s="41"/>
      <c r="L9" s="41"/>
      <c r="M9" s="41"/>
      <c r="N9" s="63"/>
      <c r="O9" s="39"/>
    </row>
    <row r="10" spans="1:16" ht="26.25" customHeight="1" x14ac:dyDescent="0.25">
      <c r="A10" s="58"/>
      <c r="B10" s="41"/>
      <c r="C10" s="71" t="s">
        <v>23</v>
      </c>
      <c r="D10" s="43"/>
      <c r="E10" s="43"/>
      <c r="F10" s="43"/>
      <c r="G10" s="72"/>
      <c r="H10" s="41"/>
      <c r="I10" s="41"/>
      <c r="J10" s="42" t="s">
        <v>5</v>
      </c>
      <c r="K10" s="43"/>
      <c r="L10" s="43"/>
      <c r="M10" s="43"/>
      <c r="N10" s="43"/>
      <c r="O10" s="39"/>
    </row>
    <row r="11" spans="1:16" x14ac:dyDescent="0.25">
      <c r="A11" s="58"/>
      <c r="B11" s="41"/>
      <c r="C11" s="4" t="s">
        <v>6</v>
      </c>
      <c r="D11" s="4">
        <v>2022</v>
      </c>
      <c r="E11" s="5">
        <v>2023</v>
      </c>
      <c r="F11" s="5">
        <v>2024</v>
      </c>
      <c r="G11" s="5">
        <v>2025</v>
      </c>
      <c r="H11" s="41"/>
      <c r="I11" s="41"/>
      <c r="J11" s="6" t="s">
        <v>6</v>
      </c>
      <c r="K11" s="7">
        <v>2022</v>
      </c>
      <c r="L11" s="7">
        <v>2023</v>
      </c>
      <c r="M11" s="7">
        <v>2024</v>
      </c>
      <c r="N11" s="16">
        <v>2025</v>
      </c>
      <c r="O11" s="39"/>
    </row>
    <row r="12" spans="1:16" ht="16.5" thickBot="1" x14ac:dyDescent="0.3">
      <c r="A12" s="44" t="s">
        <v>17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37"/>
    </row>
    <row r="13" spans="1:16" ht="63.75" customHeight="1" x14ac:dyDescent="0.25">
      <c r="A13" s="48" t="s">
        <v>20</v>
      </c>
      <c r="B13" s="49"/>
      <c r="C13" s="49"/>
      <c r="D13" s="49"/>
      <c r="E13" s="49"/>
      <c r="F13" s="49"/>
      <c r="G13" s="50"/>
      <c r="H13" s="25" t="s">
        <v>27</v>
      </c>
      <c r="I13" s="46" t="s">
        <v>21</v>
      </c>
      <c r="J13" s="34">
        <f>SUM(L13:N13)</f>
        <v>1435.5</v>
      </c>
      <c r="K13" s="35">
        <v>0</v>
      </c>
      <c r="L13" s="35">
        <v>435</v>
      </c>
      <c r="M13" s="36">
        <v>478.5</v>
      </c>
      <c r="N13" s="36">
        <v>522</v>
      </c>
      <c r="O13" s="26"/>
    </row>
    <row r="14" spans="1:16" ht="112.5" customHeight="1" thickBot="1" x14ac:dyDescent="0.3">
      <c r="A14" s="20" t="s">
        <v>22</v>
      </c>
      <c r="B14" s="27"/>
      <c r="C14" s="28">
        <f>SUM(D14:G14)</f>
        <v>432.4</v>
      </c>
      <c r="D14" s="29">
        <v>94</v>
      </c>
      <c r="E14" s="29">
        <v>103.4</v>
      </c>
      <c r="F14" s="30">
        <v>112.8</v>
      </c>
      <c r="G14" s="30">
        <v>122.2</v>
      </c>
      <c r="H14" s="31"/>
      <c r="I14" s="47"/>
      <c r="J14" s="32">
        <f>SUM(K14:N14)</f>
        <v>1867.8999999999999</v>
      </c>
      <c r="K14" s="29">
        <v>94</v>
      </c>
      <c r="L14" s="29">
        <v>538.4</v>
      </c>
      <c r="M14" s="30">
        <v>591.29999999999995</v>
      </c>
      <c r="N14" s="30">
        <v>644.20000000000005</v>
      </c>
      <c r="O14" s="33"/>
      <c r="P14" s="19"/>
    </row>
  </sheetData>
  <mergeCells count="17">
    <mergeCell ref="A4:N4"/>
    <mergeCell ref="A1:N1"/>
    <mergeCell ref="A2:N2"/>
    <mergeCell ref="A5:N5"/>
    <mergeCell ref="A8:A11"/>
    <mergeCell ref="H8:H11"/>
    <mergeCell ref="I8:I11"/>
    <mergeCell ref="J8:N9"/>
    <mergeCell ref="A3:N3"/>
    <mergeCell ref="C8:G9"/>
    <mergeCell ref="C10:G10"/>
    <mergeCell ref="O8:O11"/>
    <mergeCell ref="B8:B11"/>
    <mergeCell ref="J10:N10"/>
    <mergeCell ref="A12:N12"/>
    <mergeCell ref="I13:I14"/>
    <mergeCell ref="A13:G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K12" sqref="K12:K14"/>
    </sheetView>
  </sheetViews>
  <sheetFormatPr defaultRowHeight="15" x14ac:dyDescent="0.25"/>
  <cols>
    <col min="1" max="1" width="3.140625" customWidth="1"/>
    <col min="2" max="3" width="18.28515625" customWidth="1"/>
    <col min="4" max="4" width="7.7109375" customWidth="1"/>
    <col min="5" max="5" width="8.28515625" customWidth="1"/>
    <col min="6" max="6" width="7.7109375" customWidth="1"/>
    <col min="7" max="9" width="7.28515625" customWidth="1"/>
    <col min="10" max="11" width="17.5703125" customWidth="1"/>
    <col min="12" max="12" width="8.5703125" customWidth="1"/>
    <col min="13" max="13" width="7.85546875" customWidth="1"/>
    <col min="14" max="14" width="6.28515625" customWidth="1"/>
    <col min="15" max="15" width="6.7109375" customWidth="1"/>
    <col min="16" max="16" width="7.28515625" customWidth="1"/>
    <col min="17" max="17" width="7.5703125" customWidth="1"/>
  </cols>
  <sheetData>
    <row r="1" spans="1:17" ht="30" customHeight="1" x14ac:dyDescent="0.25">
      <c r="B1" s="88" t="s">
        <v>25</v>
      </c>
      <c r="C1" s="88"/>
      <c r="D1" s="88"/>
      <c r="E1" s="88"/>
      <c r="F1" s="88"/>
      <c r="G1" s="88"/>
      <c r="H1" s="88"/>
      <c r="I1" s="88"/>
      <c r="J1" s="89"/>
      <c r="K1" s="89"/>
      <c r="L1" s="89"/>
      <c r="M1" s="89"/>
      <c r="N1" s="89"/>
      <c r="O1" s="89"/>
      <c r="P1" s="89"/>
      <c r="Q1" s="89"/>
    </row>
    <row r="2" spans="1:17" ht="15.75" x14ac:dyDescent="0.25">
      <c r="B2" s="8"/>
      <c r="C2" s="8"/>
      <c r="D2" s="8"/>
      <c r="E2" s="8"/>
      <c r="F2" s="9"/>
      <c r="G2" s="9"/>
    </row>
    <row r="3" spans="1:17" ht="15.75" thickBot="1" x14ac:dyDescent="0.3">
      <c r="F3" s="10"/>
      <c r="G3" s="90"/>
      <c r="H3" s="90"/>
      <c r="I3" s="90"/>
      <c r="O3" s="90" t="s">
        <v>7</v>
      </c>
      <c r="P3" s="90"/>
      <c r="Q3" s="90"/>
    </row>
    <row r="4" spans="1:17" ht="15.75" customHeight="1" x14ac:dyDescent="0.25">
      <c r="A4" s="83" t="s">
        <v>1</v>
      </c>
      <c r="B4" s="85" t="s">
        <v>8</v>
      </c>
      <c r="C4" s="80" t="s">
        <v>16</v>
      </c>
      <c r="D4" s="80" t="s">
        <v>15</v>
      </c>
      <c r="E4" s="85" t="s">
        <v>9</v>
      </c>
      <c r="F4" s="85"/>
      <c r="G4" s="85"/>
      <c r="H4" s="85"/>
      <c r="I4" s="85"/>
      <c r="J4" s="85" t="s">
        <v>8</v>
      </c>
      <c r="K4" s="80" t="s">
        <v>16</v>
      </c>
      <c r="L4" s="80" t="s">
        <v>15</v>
      </c>
      <c r="M4" s="85" t="s">
        <v>9</v>
      </c>
      <c r="N4" s="60"/>
      <c r="O4" s="60"/>
      <c r="P4" s="60"/>
      <c r="Q4" s="87"/>
    </row>
    <row r="5" spans="1:17" x14ac:dyDescent="0.25">
      <c r="A5" s="84"/>
      <c r="B5" s="86"/>
      <c r="C5" s="81"/>
      <c r="D5" s="81"/>
      <c r="E5" s="86" t="s">
        <v>12</v>
      </c>
      <c r="F5" s="86"/>
      <c r="G5" s="86"/>
      <c r="H5" s="86"/>
      <c r="I5" s="86"/>
      <c r="J5" s="86"/>
      <c r="K5" s="81"/>
      <c r="L5" s="81"/>
      <c r="M5" s="86" t="s">
        <v>6</v>
      </c>
      <c r="N5" s="86" t="s">
        <v>10</v>
      </c>
      <c r="O5" s="86"/>
      <c r="P5" s="86"/>
      <c r="Q5" s="91"/>
    </row>
    <row r="6" spans="1:17" ht="39" customHeight="1" x14ac:dyDescent="0.25">
      <c r="A6" s="84"/>
      <c r="B6" s="86"/>
      <c r="C6" s="82"/>
      <c r="D6" s="82"/>
      <c r="E6" s="86"/>
      <c r="F6" s="17">
        <v>2022</v>
      </c>
      <c r="G6" s="17">
        <v>2023</v>
      </c>
      <c r="H6" s="17">
        <v>2024</v>
      </c>
      <c r="I6" s="17">
        <v>2025</v>
      </c>
      <c r="J6" s="86"/>
      <c r="K6" s="82"/>
      <c r="L6" s="82"/>
      <c r="M6" s="41"/>
      <c r="N6" s="17">
        <v>2022</v>
      </c>
      <c r="O6" s="17">
        <v>2023</v>
      </c>
      <c r="P6" s="17">
        <v>2024</v>
      </c>
      <c r="Q6" s="18">
        <v>2025</v>
      </c>
    </row>
    <row r="7" spans="1:17" ht="16.5" thickBot="1" x14ac:dyDescent="0.3">
      <c r="A7" s="75" t="s">
        <v>17</v>
      </c>
      <c r="B7" s="76"/>
      <c r="C7" s="76"/>
      <c r="D7" s="76"/>
      <c r="E7" s="76"/>
      <c r="F7" s="77"/>
      <c r="G7" s="77"/>
      <c r="H7" s="77"/>
      <c r="I7" s="77"/>
      <c r="J7" s="77"/>
      <c r="K7" s="77"/>
      <c r="L7" s="77"/>
      <c r="M7" s="77"/>
      <c r="N7" s="77"/>
      <c r="O7" s="77"/>
      <c r="P7" s="78"/>
      <c r="Q7" s="79"/>
    </row>
    <row r="8" spans="1:17" ht="64.5" thickBot="1" x14ac:dyDescent="0.3">
      <c r="A8" s="15">
        <v>3</v>
      </c>
      <c r="B8" s="73" t="s">
        <v>13</v>
      </c>
      <c r="C8" s="73"/>
      <c r="D8" s="73"/>
      <c r="E8" s="74"/>
      <c r="F8" s="74"/>
      <c r="G8" s="74"/>
      <c r="H8" s="74"/>
      <c r="I8" s="14"/>
      <c r="J8" s="14" t="s">
        <v>27</v>
      </c>
      <c r="K8" s="14" t="s">
        <v>18</v>
      </c>
      <c r="L8" s="14" t="s">
        <v>19</v>
      </c>
      <c r="M8" s="21">
        <v>9000</v>
      </c>
      <c r="N8" s="13">
        <v>0</v>
      </c>
      <c r="O8" s="22">
        <v>3000</v>
      </c>
      <c r="P8" s="24">
        <v>3000</v>
      </c>
      <c r="Q8" s="23">
        <v>3000</v>
      </c>
    </row>
  </sheetData>
  <mergeCells count="18">
    <mergeCell ref="B1:Q1"/>
    <mergeCell ref="G3:I3"/>
    <mergeCell ref="O3:Q3"/>
    <mergeCell ref="K4:K6"/>
    <mergeCell ref="N5:Q5"/>
    <mergeCell ref="C4:C6"/>
    <mergeCell ref="M5:M6"/>
    <mergeCell ref="B8:H8"/>
    <mergeCell ref="A7:Q7"/>
    <mergeCell ref="L4:L6"/>
    <mergeCell ref="D4:D6"/>
    <mergeCell ref="A4:A6"/>
    <mergeCell ref="B4:B6"/>
    <mergeCell ref="E4:I4"/>
    <mergeCell ref="J4:J6"/>
    <mergeCell ref="M4:Q4"/>
    <mergeCell ref="E5:E6"/>
    <mergeCell ref="F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Lytay</cp:lastModifiedBy>
  <cp:lastPrinted>2022-11-25T06:22:41Z</cp:lastPrinted>
  <dcterms:created xsi:type="dcterms:W3CDTF">2022-04-07T11:20:30Z</dcterms:created>
  <dcterms:modified xsi:type="dcterms:W3CDTF">2023-03-03T08:09:25Z</dcterms:modified>
</cp:coreProperties>
</file>