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ПРОГРАМА\"/>
    </mc:Choice>
  </mc:AlternateContent>
  <xr:revisionPtr revIDLastSave="0" documentId="13_ncr:1_{147F5682-6F0F-43CF-8141-1BF7777ED7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C22" i="1"/>
  <c r="G21" i="1" l="1"/>
  <c r="C21" i="1"/>
  <c r="G18" i="1"/>
  <c r="C18" i="1"/>
  <c r="G19" i="1"/>
  <c r="C19" i="1"/>
  <c r="C13" i="1"/>
  <c r="G13" i="1"/>
  <c r="C14" i="1"/>
  <c r="G14" i="1"/>
  <c r="C15" i="1"/>
  <c r="G15" i="1"/>
  <c r="C16" i="1"/>
  <c r="G16" i="1"/>
  <c r="C17" i="1"/>
  <c r="G17" i="1"/>
  <c r="G20" i="1"/>
  <c r="C20" i="1"/>
</calcChain>
</file>

<file path=xl/sharedStrings.xml><?xml version="1.0" encoding="utf-8"?>
<sst xmlns="http://schemas.openxmlformats.org/spreadsheetml/2006/main" count="98" uniqueCount="43">
  <si>
    <t>Таблиця 1</t>
  </si>
  <si>
    <t>№ з/п</t>
  </si>
  <si>
    <t>найменування заходу</t>
  </si>
  <si>
    <t>виконавці</t>
  </si>
  <si>
    <t>Орієнтовні обсяги фінансування, тис.грн.</t>
  </si>
  <si>
    <t xml:space="preserve">Проєкт рішення міської ради                                                                             </t>
  </si>
  <si>
    <t>всього</t>
  </si>
  <si>
    <t xml:space="preserve">Порівняльна таблиця до проекту рішення Вараської міської ради </t>
  </si>
  <si>
    <t>Примітка</t>
  </si>
  <si>
    <t xml:space="preserve">"Про внесення змін до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 №4330-ПР-07, затвердженої рішенням Вараської міської ради від 09.02.2023 № 1797-РР-VIII"
</t>
  </si>
  <si>
    <r>
      <t xml:space="preserve">В пунктах 9, 9.1  паспорту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№ 4330-ПР-07 внести зміни: </t>
    </r>
    <r>
      <rPr>
        <b/>
        <sz val="11"/>
        <color indexed="8"/>
        <rFont val="Times New Roman"/>
        <family val="1"/>
        <charset val="204"/>
      </rPr>
      <t>загальний обсяг фінансових ресурсів, необхідних для реалізації програми - 113086,606 тис. грн.</t>
    </r>
  </si>
  <si>
    <t>Розділ 1. Визначення проблеми на розв’язання якої спрямована Програма. Пункт Впровадження новітніх систем управління відходами викласти в новій редакції. Ні в кого не викликає сумніву той факт, що правильний збір та розподілення сміття є важливим питанням не лише для екології, але й для економіки країни. Перероблення та повторне використання сировини економить колосальні ресурси та сприяє зменшенню кількості небезпечних токсичних відходів на звалищах.</t>
  </si>
  <si>
    <t xml:space="preserve">Завдання, заходи та строки  виконання 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
</t>
  </si>
  <si>
    <t xml:space="preserve">Розділ 3. Обґрунтування шляхів і засобів розв’язання проблеми, строки виконання Програми. Абзац 8 викласти в новій редакції. Улаштування контейнерних майданчиків для збору твердих побутових відходів міської територіальної громади </t>
  </si>
  <si>
    <t>рішення міської ради від 09.02.2023 №1797-РР-VIII</t>
  </si>
  <si>
    <t>ДЖКГМБ ВК ВМР</t>
  </si>
  <si>
    <t>Проведення будівництва (реконструкція, капітальний ремонт, модернізація) житлового фонду міської територіальної громади</t>
  </si>
  <si>
    <t>Проведення будівництва (реконструкція, капітальний ремонт) мереж водопостачання, водовідведення, каналізаційно-напірних станцій та міських очисних споруд міської територіальної громади</t>
  </si>
  <si>
    <t>Додався перелік об'єктів</t>
  </si>
  <si>
    <t>Проведення будівництва (реконструкція, капітальний ремонт) об`єктів транспортної інфраструктури міської територіальної громади</t>
  </si>
  <si>
    <t>Подорожчання  матеріалів, коригування ПКД.</t>
  </si>
  <si>
    <t>Проведення будівництва (реконструкція, капітальний ремонт) адміністративних будівель та нежитлових приміщень міської територіальної громади</t>
  </si>
  <si>
    <t>Проведення будівництва (реконструкція, капітальний ремонт) закладів освіти міської територіальної громади</t>
  </si>
  <si>
    <t>Зменшено вартість робіт та додано об'єкт</t>
  </si>
  <si>
    <t>Зменшено вартість робіт</t>
  </si>
  <si>
    <t>Будівництво (реконструкція, капітальний ремонт) закладів охорони здоров’я та соціальної реабілітації осіб з інвалідністю міської територіальної громади</t>
  </si>
  <si>
    <t>Змінився перелік об'єктів</t>
  </si>
  <si>
    <t>Забезпечення утримання (поточний ремонт) в належному стані об'єктів комунальної власності міської територіальної громади</t>
  </si>
  <si>
    <t>Улаштування контейнерних майданчиків для збору твердих побутових відходів міської територіальної громади</t>
  </si>
  <si>
    <t>Змінено найменування заходу</t>
  </si>
  <si>
    <t>Проведення будівництва (реконструкція, капітальний ремонт) новітніх систем управління відходами міської територіальної громади</t>
  </si>
  <si>
    <t>Будівництво (реконструкція, капітальний ремонт) захисних споруд цивільного захисту міської територіальної громади</t>
  </si>
  <si>
    <t>Найменування завдання, заходу</t>
  </si>
  <si>
    <t>найменування показників виконання завдання</t>
  </si>
  <si>
    <t>один. виміру</t>
  </si>
  <si>
    <t>Значення показників</t>
  </si>
  <si>
    <t xml:space="preserve">всього  </t>
  </si>
  <si>
    <t>в т.ч.</t>
  </si>
  <si>
    <t>шт</t>
  </si>
  <si>
    <t>кількість</t>
  </si>
  <si>
    <t>Облаштування місця та встановлення сміттєвих контейнерів збору твердих побутових відходів за адресою мікрорайон Будівельників, в місті Вараш, Рівненської області</t>
  </si>
  <si>
    <t>Очікувані результати виконання Програми розвитку і реалізації питань нового будівництва, реконструкції, модернізації та капітального ремонту об’єктів житлового фонду та інфраструктури Вараської міської територіальної громади на 2023 рік  №4330-ПР-07 (в частині заходів, де вносяться зміни)</t>
  </si>
  <si>
    <t>всього по програмі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</si>
</sst>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0" borderId="0" xfId="0" applyFont="1"/>
    <xf numFmtId="0" fontId="7" fillId="0" borderId="8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wrapText="1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3" sqref="E13"/>
    </sheetView>
  </sheetViews>
  <sheetFormatPr defaultRowHeight="15" x14ac:dyDescent="0.25"/>
  <cols>
    <col min="1" max="1" width="3.28515625" customWidth="1"/>
    <col min="2" max="2" width="23.42578125" customWidth="1"/>
    <col min="3" max="3" width="15.28515625" customWidth="1"/>
    <col min="4" max="4" width="14.5703125" customWidth="1"/>
    <col min="5" max="5" width="22.140625" customWidth="1"/>
    <col min="6" max="6" width="7.85546875" customWidth="1"/>
    <col min="7" max="7" width="14.42578125" customWidth="1"/>
    <col min="8" max="8" width="18.85546875" customWidth="1"/>
    <col min="9" max="9" width="20.7109375" customWidth="1"/>
    <col min="10" max="10" width="3.28515625" customWidth="1"/>
  </cols>
  <sheetData>
    <row r="1" spans="1:10" ht="22.5" customHeight="1" x14ac:dyDescent="0.25">
      <c r="A1" s="54" t="s">
        <v>7</v>
      </c>
      <c r="B1" s="54"/>
      <c r="C1" s="54"/>
      <c r="D1" s="54"/>
      <c r="E1" s="54"/>
      <c r="F1" s="54"/>
      <c r="G1" s="54"/>
      <c r="H1" s="54"/>
    </row>
    <row r="2" spans="1:10" ht="51.75" customHeight="1" x14ac:dyDescent="0.25">
      <c r="A2" s="55" t="s">
        <v>9</v>
      </c>
      <c r="B2" s="55"/>
      <c r="C2" s="55"/>
      <c r="D2" s="55"/>
      <c r="E2" s="55"/>
      <c r="F2" s="55"/>
      <c r="G2" s="55"/>
      <c r="H2" s="55"/>
    </row>
    <row r="3" spans="1:10" ht="46.5" customHeight="1" x14ac:dyDescent="0.25">
      <c r="A3" s="61" t="s">
        <v>10</v>
      </c>
      <c r="B3" s="62"/>
      <c r="C3" s="62"/>
      <c r="D3" s="62"/>
      <c r="E3" s="62"/>
      <c r="F3" s="62"/>
      <c r="G3" s="62"/>
      <c r="H3" s="62"/>
    </row>
    <row r="4" spans="1:10" ht="75" customHeight="1" x14ac:dyDescent="0.25">
      <c r="A4" s="61" t="s">
        <v>11</v>
      </c>
      <c r="B4" s="61"/>
      <c r="C4" s="61"/>
      <c r="D4" s="61"/>
      <c r="E4" s="61"/>
      <c r="F4" s="61"/>
      <c r="G4" s="61"/>
      <c r="H4" s="61"/>
    </row>
    <row r="5" spans="1:10" ht="32.25" customHeight="1" x14ac:dyDescent="0.25">
      <c r="A5" s="61" t="s">
        <v>13</v>
      </c>
      <c r="B5" s="61"/>
      <c r="C5" s="61"/>
      <c r="D5" s="61"/>
      <c r="E5" s="61"/>
      <c r="F5" s="61"/>
      <c r="G5" s="61"/>
      <c r="H5" s="61"/>
    </row>
    <row r="6" spans="1:10" ht="48.75" customHeight="1" x14ac:dyDescent="0.25">
      <c r="A6" s="56" t="s">
        <v>12</v>
      </c>
      <c r="B6" s="56"/>
      <c r="C6" s="56"/>
      <c r="D6" s="56"/>
      <c r="E6" s="56"/>
      <c r="F6" s="56"/>
      <c r="G6" s="56"/>
      <c r="H6" s="56"/>
    </row>
    <row r="7" spans="1:10" ht="59.25" hidden="1" customHeight="1" thickBot="1" x14ac:dyDescent="0.25">
      <c r="A7" s="1"/>
      <c r="B7" s="1"/>
      <c r="C7" s="1"/>
      <c r="D7" s="1"/>
      <c r="E7" s="1"/>
      <c r="F7" s="1"/>
      <c r="G7" s="1"/>
      <c r="H7" s="1"/>
    </row>
    <row r="8" spans="1:10" ht="12.75" customHeight="1" thickBot="1" x14ac:dyDescent="0.3">
      <c r="A8" s="1"/>
      <c r="B8" s="1"/>
      <c r="C8" s="1"/>
      <c r="D8" s="1"/>
      <c r="E8" s="1"/>
      <c r="F8" s="1"/>
      <c r="G8" s="1"/>
      <c r="H8" s="10" t="s">
        <v>0</v>
      </c>
    </row>
    <row r="9" spans="1:10" ht="27" customHeight="1" x14ac:dyDescent="0.25">
      <c r="A9" s="57" t="s">
        <v>1</v>
      </c>
      <c r="B9" s="51" t="s">
        <v>2</v>
      </c>
      <c r="C9" s="63" t="s">
        <v>4</v>
      </c>
      <c r="D9" s="64"/>
      <c r="E9" s="51" t="s">
        <v>2</v>
      </c>
      <c r="F9" s="51" t="s">
        <v>3</v>
      </c>
      <c r="G9" s="59" t="s">
        <v>4</v>
      </c>
      <c r="H9" s="59"/>
      <c r="I9" s="50" t="s">
        <v>8</v>
      </c>
    </row>
    <row r="10" spans="1:10" ht="0.75" customHeight="1" x14ac:dyDescent="0.25">
      <c r="A10" s="58"/>
      <c r="B10" s="52"/>
      <c r="C10" s="65"/>
      <c r="D10" s="66"/>
      <c r="E10" s="52"/>
      <c r="F10" s="52"/>
      <c r="G10" s="60"/>
      <c r="H10" s="60"/>
      <c r="I10" s="50"/>
    </row>
    <row r="11" spans="1:10" ht="26.25" customHeight="1" x14ac:dyDescent="0.25">
      <c r="A11" s="58"/>
      <c r="B11" s="52"/>
      <c r="C11" s="67" t="s">
        <v>14</v>
      </c>
      <c r="D11" s="68"/>
      <c r="E11" s="52"/>
      <c r="F11" s="52"/>
      <c r="G11" s="53" t="s">
        <v>5</v>
      </c>
      <c r="H11" s="53"/>
      <c r="I11" s="50"/>
    </row>
    <row r="12" spans="1:10" x14ac:dyDescent="0.25">
      <c r="A12" s="58"/>
      <c r="B12" s="52"/>
      <c r="C12" s="2" t="s">
        <v>6</v>
      </c>
      <c r="D12" s="2">
        <v>2023</v>
      </c>
      <c r="E12" s="52"/>
      <c r="F12" s="52"/>
      <c r="G12" s="3" t="s">
        <v>6</v>
      </c>
      <c r="H12" s="3">
        <v>2023</v>
      </c>
      <c r="I12" s="50"/>
    </row>
    <row r="13" spans="1:10" ht="63.75" customHeight="1" x14ac:dyDescent="0.25">
      <c r="A13" s="4">
        <v>1</v>
      </c>
      <c r="B13" s="7" t="s">
        <v>16</v>
      </c>
      <c r="C13" s="11">
        <f>D13</f>
        <v>30000</v>
      </c>
      <c r="D13" s="7">
        <v>30000</v>
      </c>
      <c r="E13" s="7" t="s">
        <v>16</v>
      </c>
      <c r="F13" s="47" t="s">
        <v>15</v>
      </c>
      <c r="G13" s="15">
        <f>H13</f>
        <v>30640</v>
      </c>
      <c r="H13" s="7">
        <v>30640</v>
      </c>
      <c r="I13" s="13" t="s">
        <v>18</v>
      </c>
    </row>
    <row r="14" spans="1:10" ht="114.75" x14ac:dyDescent="0.25">
      <c r="A14" s="4">
        <v>3</v>
      </c>
      <c r="B14" s="6" t="s">
        <v>17</v>
      </c>
      <c r="C14" s="11">
        <f t="shared" ref="C14:C22" si="0">D14</f>
        <v>9187.8179999999993</v>
      </c>
      <c r="D14" s="16">
        <v>9187.8179999999993</v>
      </c>
      <c r="E14" s="7" t="s">
        <v>17</v>
      </c>
      <c r="F14" s="48"/>
      <c r="G14" s="12">
        <f t="shared" ref="G14:G22" si="1">H14</f>
        <v>7937.8180000000002</v>
      </c>
      <c r="H14" s="16">
        <v>7937.8180000000002</v>
      </c>
      <c r="I14" s="14" t="s">
        <v>23</v>
      </c>
      <c r="J14" s="8"/>
    </row>
    <row r="15" spans="1:10" ht="76.5" x14ac:dyDescent="0.25">
      <c r="A15" s="4">
        <v>4</v>
      </c>
      <c r="B15" s="7" t="s">
        <v>19</v>
      </c>
      <c r="C15" s="11">
        <f t="shared" si="0"/>
        <v>15291.403</v>
      </c>
      <c r="D15" s="16">
        <v>15291.403</v>
      </c>
      <c r="E15" s="7" t="s">
        <v>19</v>
      </c>
      <c r="F15" s="48"/>
      <c r="G15" s="12">
        <f t="shared" si="1"/>
        <v>16091.403</v>
      </c>
      <c r="H15" s="16">
        <v>16091.403</v>
      </c>
      <c r="I15" s="13" t="s">
        <v>20</v>
      </c>
    </row>
    <row r="16" spans="1:10" ht="89.25" x14ac:dyDescent="0.25">
      <c r="A16" s="4">
        <v>5</v>
      </c>
      <c r="B16" s="7" t="s">
        <v>21</v>
      </c>
      <c r="C16" s="11">
        <f t="shared" si="0"/>
        <v>2117.038</v>
      </c>
      <c r="D16" s="16">
        <v>2117.038</v>
      </c>
      <c r="E16" s="7" t="s">
        <v>21</v>
      </c>
      <c r="F16" s="48"/>
      <c r="G16" s="12">
        <f t="shared" si="1"/>
        <v>3927.038</v>
      </c>
      <c r="H16" s="16">
        <v>3927.038</v>
      </c>
      <c r="I16" s="13" t="s">
        <v>18</v>
      </c>
    </row>
    <row r="17" spans="1:9" ht="63.75" x14ac:dyDescent="0.25">
      <c r="A17" s="4">
        <v>7</v>
      </c>
      <c r="B17" s="5" t="s">
        <v>22</v>
      </c>
      <c r="C17" s="11">
        <f t="shared" si="0"/>
        <v>21923.23</v>
      </c>
      <c r="D17" s="9">
        <v>21923.23</v>
      </c>
      <c r="E17" s="5" t="s">
        <v>22</v>
      </c>
      <c r="F17" s="48"/>
      <c r="G17" s="18">
        <f t="shared" si="1"/>
        <v>20923.23</v>
      </c>
      <c r="H17" s="9">
        <v>20923.23</v>
      </c>
      <c r="I17" s="14" t="s">
        <v>24</v>
      </c>
    </row>
    <row r="18" spans="1:9" ht="76.5" x14ac:dyDescent="0.25">
      <c r="A18" s="4">
        <v>8</v>
      </c>
      <c r="B18" s="5" t="s">
        <v>30</v>
      </c>
      <c r="C18" s="11">
        <f t="shared" si="0"/>
        <v>4000</v>
      </c>
      <c r="D18" s="9">
        <v>4000</v>
      </c>
      <c r="E18" s="5" t="s">
        <v>28</v>
      </c>
      <c r="F18" s="48"/>
      <c r="G18" s="15">
        <f t="shared" si="1"/>
        <v>4000</v>
      </c>
      <c r="H18" s="9">
        <v>4000</v>
      </c>
      <c r="I18" s="14" t="s">
        <v>29</v>
      </c>
    </row>
    <row r="19" spans="1:9" ht="89.25" x14ac:dyDescent="0.25">
      <c r="A19" s="4">
        <v>9</v>
      </c>
      <c r="B19" s="5" t="s">
        <v>25</v>
      </c>
      <c r="C19" s="11">
        <f t="shared" si="0"/>
        <v>15103.111000000001</v>
      </c>
      <c r="D19" s="17">
        <v>15103.111000000001</v>
      </c>
      <c r="E19" s="5" t="s">
        <v>25</v>
      </c>
      <c r="F19" s="48"/>
      <c r="G19" s="15">
        <f t="shared" si="1"/>
        <v>10050.35</v>
      </c>
      <c r="H19" s="9">
        <v>10050.35</v>
      </c>
      <c r="I19" s="14" t="s">
        <v>26</v>
      </c>
    </row>
    <row r="20" spans="1:9" ht="76.5" x14ac:dyDescent="0.25">
      <c r="A20" s="4">
        <v>11</v>
      </c>
      <c r="B20" s="5" t="s">
        <v>27</v>
      </c>
      <c r="C20" s="11">
        <f t="shared" si="0"/>
        <v>14506.518</v>
      </c>
      <c r="D20" s="17">
        <v>14506.518</v>
      </c>
      <c r="E20" s="5" t="s">
        <v>27</v>
      </c>
      <c r="F20" s="48"/>
      <c r="G20" s="18">
        <f t="shared" si="1"/>
        <v>14950.616</v>
      </c>
      <c r="H20" s="9">
        <v>14950.616</v>
      </c>
      <c r="I20" s="14" t="s">
        <v>26</v>
      </c>
    </row>
    <row r="21" spans="1:9" ht="89.25" x14ac:dyDescent="0.25">
      <c r="A21" s="4">
        <v>12</v>
      </c>
      <c r="B21" s="5" t="s">
        <v>31</v>
      </c>
      <c r="C21" s="11">
        <f t="shared" si="0"/>
        <v>2500</v>
      </c>
      <c r="D21" s="19">
        <v>2500</v>
      </c>
      <c r="E21" s="5" t="s">
        <v>31</v>
      </c>
      <c r="F21" s="48"/>
      <c r="G21" s="15">
        <f t="shared" si="1"/>
        <v>960</v>
      </c>
      <c r="H21" s="9">
        <v>960</v>
      </c>
      <c r="I21" s="14" t="s">
        <v>26</v>
      </c>
    </row>
    <row r="22" spans="1:9" x14ac:dyDescent="0.25">
      <c r="A22" s="44"/>
      <c r="B22" s="11" t="s">
        <v>42</v>
      </c>
      <c r="C22" s="11">
        <f t="shared" si="0"/>
        <v>118235.269</v>
      </c>
      <c r="D22" s="46">
        <v>118235.269</v>
      </c>
      <c r="E22" s="45" t="s">
        <v>42</v>
      </c>
      <c r="F22" s="49"/>
      <c r="G22" s="12">
        <f t="shared" si="1"/>
        <v>113086.606</v>
      </c>
      <c r="H22" s="43">
        <v>113086.606</v>
      </c>
      <c r="I22" s="44"/>
    </row>
  </sheetData>
  <mergeCells count="16">
    <mergeCell ref="F13:F22"/>
    <mergeCell ref="I9:I12"/>
    <mergeCell ref="B9:B12"/>
    <mergeCell ref="G11:H11"/>
    <mergeCell ref="A1:H1"/>
    <mergeCell ref="A2:H2"/>
    <mergeCell ref="A6:H6"/>
    <mergeCell ref="A9:A12"/>
    <mergeCell ref="E9:E12"/>
    <mergeCell ref="F9:F12"/>
    <mergeCell ref="G9:H10"/>
    <mergeCell ref="A3:H3"/>
    <mergeCell ref="C9:D10"/>
    <mergeCell ref="C11:D11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B2" sqref="B2"/>
    </sheetView>
  </sheetViews>
  <sheetFormatPr defaultRowHeight="15" x14ac:dyDescent="0.25"/>
  <cols>
    <col min="1" max="1" width="3.140625" customWidth="1"/>
    <col min="2" max="3" width="18.28515625" customWidth="1"/>
    <col min="4" max="4" width="7.7109375" customWidth="1"/>
    <col min="5" max="5" width="11.42578125" customWidth="1"/>
    <col min="6" max="6" width="11.85546875" customWidth="1"/>
    <col min="7" max="8" width="17.5703125" customWidth="1"/>
    <col min="9" max="9" width="8.5703125" customWidth="1"/>
    <col min="10" max="11" width="11.7109375" customWidth="1"/>
  </cols>
  <sheetData>
    <row r="1" spans="1:11" ht="54.75" customHeight="1" x14ac:dyDescent="0.25">
      <c r="B1" s="70" t="s">
        <v>41</v>
      </c>
      <c r="C1" s="70"/>
      <c r="D1" s="70"/>
      <c r="E1" s="70"/>
      <c r="F1" s="70"/>
      <c r="G1" s="71"/>
      <c r="H1" s="71"/>
      <c r="I1" s="71"/>
      <c r="J1" s="71"/>
      <c r="K1" s="71"/>
    </row>
    <row r="2" spans="1:11" ht="15.75" x14ac:dyDescent="0.25">
      <c r="B2" s="20"/>
      <c r="C2" s="20"/>
      <c r="D2" s="20"/>
      <c r="E2" s="20"/>
      <c r="F2" s="21"/>
    </row>
    <row r="3" spans="1:11" ht="15.75" thickBot="1" x14ac:dyDescent="0.3">
      <c r="F3" s="22"/>
      <c r="K3" s="22"/>
    </row>
    <row r="4" spans="1:11" ht="15.75" customHeight="1" x14ac:dyDescent="0.25">
      <c r="A4" s="72" t="s">
        <v>1</v>
      </c>
      <c r="B4" s="74" t="s">
        <v>32</v>
      </c>
      <c r="C4" s="75" t="s">
        <v>33</v>
      </c>
      <c r="D4" s="75" t="s">
        <v>34</v>
      </c>
      <c r="E4" s="74" t="s">
        <v>35</v>
      </c>
      <c r="F4" s="74"/>
      <c r="G4" s="74" t="s">
        <v>32</v>
      </c>
      <c r="H4" s="75" t="s">
        <v>33</v>
      </c>
      <c r="I4" s="75" t="s">
        <v>34</v>
      </c>
      <c r="J4" s="74" t="s">
        <v>35</v>
      </c>
      <c r="K4" s="78"/>
    </row>
    <row r="5" spans="1:11" ht="15" customHeight="1" x14ac:dyDescent="0.25">
      <c r="A5" s="73"/>
      <c r="B5" s="69"/>
      <c r="C5" s="76"/>
      <c r="D5" s="76"/>
      <c r="E5" s="69" t="s">
        <v>36</v>
      </c>
      <c r="F5" s="23" t="s">
        <v>37</v>
      </c>
      <c r="G5" s="69"/>
      <c r="H5" s="76"/>
      <c r="I5" s="76"/>
      <c r="J5" s="69" t="s">
        <v>6</v>
      </c>
      <c r="K5" s="24" t="s">
        <v>37</v>
      </c>
    </row>
    <row r="6" spans="1:11" ht="39" customHeight="1" x14ac:dyDescent="0.25">
      <c r="A6" s="73"/>
      <c r="B6" s="69"/>
      <c r="C6" s="77"/>
      <c r="D6" s="77"/>
      <c r="E6" s="69"/>
      <c r="F6" s="30">
        <v>2023</v>
      </c>
      <c r="G6" s="69"/>
      <c r="H6" s="77"/>
      <c r="I6" s="77"/>
      <c r="J6" s="52"/>
      <c r="K6" s="24">
        <v>2023</v>
      </c>
    </row>
    <row r="7" spans="1:11" ht="150" x14ac:dyDescent="0.25">
      <c r="A7" s="26">
        <v>1</v>
      </c>
      <c r="B7" s="25" t="s">
        <v>16</v>
      </c>
      <c r="C7" s="28" t="s">
        <v>39</v>
      </c>
      <c r="D7" s="26" t="s">
        <v>38</v>
      </c>
      <c r="E7" s="26">
        <v>30</v>
      </c>
      <c r="F7" s="26">
        <v>30</v>
      </c>
      <c r="G7" s="25" t="s">
        <v>16</v>
      </c>
      <c r="H7" s="28" t="s">
        <v>39</v>
      </c>
      <c r="I7" s="26" t="s">
        <v>38</v>
      </c>
      <c r="J7" s="26">
        <v>34</v>
      </c>
      <c r="K7" s="26">
        <v>34</v>
      </c>
    </row>
    <row r="8" spans="1:11" ht="210" x14ac:dyDescent="0.25">
      <c r="A8" s="33">
        <v>3</v>
      </c>
      <c r="B8" s="32" t="s">
        <v>17</v>
      </c>
      <c r="C8" s="28" t="s">
        <v>39</v>
      </c>
      <c r="D8" s="26" t="s">
        <v>38</v>
      </c>
      <c r="E8" s="37">
        <v>4</v>
      </c>
      <c r="F8" s="26">
        <v>4</v>
      </c>
      <c r="G8" s="32" t="s">
        <v>17</v>
      </c>
      <c r="H8" s="28" t="s">
        <v>39</v>
      </c>
      <c r="I8" s="26" t="s">
        <v>38</v>
      </c>
      <c r="J8" s="37">
        <v>5</v>
      </c>
      <c r="K8" s="38">
        <v>5</v>
      </c>
    </row>
    <row r="9" spans="1:11" ht="189" x14ac:dyDescent="0.25">
      <c r="A9" s="33">
        <v>5</v>
      </c>
      <c r="B9" s="40" t="s">
        <v>21</v>
      </c>
      <c r="C9" s="28" t="s">
        <v>39</v>
      </c>
      <c r="D9" s="26" t="s">
        <v>38</v>
      </c>
      <c r="E9" s="26">
        <v>1</v>
      </c>
      <c r="F9" s="27">
        <v>1</v>
      </c>
      <c r="G9" s="40" t="s">
        <v>21</v>
      </c>
      <c r="H9" s="14" t="s">
        <v>39</v>
      </c>
      <c r="I9" s="26" t="s">
        <v>38</v>
      </c>
      <c r="J9" s="26">
        <v>3</v>
      </c>
      <c r="K9" s="27">
        <v>3</v>
      </c>
    </row>
    <row r="10" spans="1:11" ht="140.25" x14ac:dyDescent="0.25">
      <c r="A10" s="26">
        <v>8</v>
      </c>
      <c r="B10" s="31" t="s">
        <v>30</v>
      </c>
      <c r="C10" s="28" t="s">
        <v>39</v>
      </c>
      <c r="D10" s="26" t="s">
        <v>38</v>
      </c>
      <c r="E10" s="39">
        <v>4</v>
      </c>
      <c r="F10" s="39">
        <v>4</v>
      </c>
      <c r="G10" s="31" t="s">
        <v>40</v>
      </c>
      <c r="H10" s="14" t="s">
        <v>39</v>
      </c>
      <c r="I10" s="26" t="s">
        <v>38</v>
      </c>
      <c r="J10" s="34">
        <v>8</v>
      </c>
      <c r="K10" s="29">
        <v>8</v>
      </c>
    </row>
    <row r="11" spans="1:11" ht="114.75" x14ac:dyDescent="0.25">
      <c r="A11" s="35">
        <v>11</v>
      </c>
      <c r="B11" s="41" t="s">
        <v>27</v>
      </c>
      <c r="C11" s="28" t="s">
        <v>39</v>
      </c>
      <c r="D11" s="26" t="s">
        <v>38</v>
      </c>
      <c r="E11" s="36">
        <v>9</v>
      </c>
      <c r="F11" s="36">
        <v>9</v>
      </c>
      <c r="G11" s="41" t="s">
        <v>27</v>
      </c>
      <c r="H11" s="14" t="s">
        <v>39</v>
      </c>
      <c r="I11" s="26" t="s">
        <v>38</v>
      </c>
      <c r="J11" s="26">
        <v>17</v>
      </c>
      <c r="K11" s="36">
        <v>17</v>
      </c>
    </row>
    <row r="12" spans="1:11" ht="141.75" x14ac:dyDescent="0.25">
      <c r="A12" s="36">
        <v>12</v>
      </c>
      <c r="B12" s="42" t="s">
        <v>31</v>
      </c>
      <c r="C12" s="28" t="s">
        <v>39</v>
      </c>
      <c r="D12" s="26" t="s">
        <v>38</v>
      </c>
      <c r="E12" s="36">
        <v>1</v>
      </c>
      <c r="F12" s="36">
        <v>1</v>
      </c>
      <c r="G12" s="42" t="s">
        <v>31</v>
      </c>
      <c r="H12" s="28" t="s">
        <v>39</v>
      </c>
      <c r="I12" s="26" t="s">
        <v>38</v>
      </c>
      <c r="J12" s="36">
        <v>3</v>
      </c>
      <c r="K12" s="36">
        <v>3</v>
      </c>
    </row>
  </sheetData>
  <mergeCells count="12">
    <mergeCell ref="E5:E6"/>
    <mergeCell ref="J5:J6"/>
    <mergeCell ref="B1:K1"/>
    <mergeCell ref="A4:A6"/>
    <mergeCell ref="B4:B6"/>
    <mergeCell ref="C4:C6"/>
    <mergeCell ref="D4:D6"/>
    <mergeCell ref="E4:F4"/>
    <mergeCell ref="G4:G6"/>
    <mergeCell ref="H4:H6"/>
    <mergeCell ref="I4:I6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admin</cp:lastModifiedBy>
  <cp:lastPrinted>2022-11-25T06:22:41Z</cp:lastPrinted>
  <dcterms:created xsi:type="dcterms:W3CDTF">2022-04-07T11:20:30Z</dcterms:created>
  <dcterms:modified xsi:type="dcterms:W3CDTF">2023-03-08T15:00:37Z</dcterms:modified>
</cp:coreProperties>
</file>