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345" yWindow="0" windowWidth="28455" windowHeight="15600"/>
  </bookViews>
  <sheets>
    <sheet name="Аркуш1" sheetId="1" r:id="rId1"/>
  </sheets>
  <definedNames>
    <definedName name="_xlnm.Print_Area" localSheetId="0">Аркуш1!$A$1:$W$44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4" i="1" l="1"/>
  <c r="Q43" i="1"/>
  <c r="Q44" i="1" l="1"/>
  <c r="Q42" i="1"/>
  <c r="T32" i="1"/>
  <c r="T31" i="1"/>
  <c r="N12" i="1" l="1"/>
  <c r="N11" i="1"/>
</calcChain>
</file>

<file path=xl/connections.xml><?xml version="1.0" encoding="utf-8"?>
<connections xmlns="http://schemas.openxmlformats.org/spreadsheetml/2006/main">
  <connection id="1" keepAlive="1" name="Запит – Таблиця1" description="Підключення до запита &quot;Таблиця1&quot; у книзі." type="5" refreshedVersion="6" background="1" saveData="1">
    <dbPr connection="Provider=Microsoft.Mashup.OleDb.1;Data Source=$Workbook$;Location=Таблиця1;Extended Properties=&quot;&quot;" command="SELECT * FROM [Таблиця1]"/>
  </connection>
</connections>
</file>

<file path=xl/sharedStrings.xml><?xml version="1.0" encoding="utf-8"?>
<sst xmlns="http://schemas.openxmlformats.org/spreadsheetml/2006/main" count="106" uniqueCount="59">
  <si>
    <t>Таблиця 1</t>
  </si>
  <si>
    <t>№ з/п</t>
  </si>
  <si>
    <t xml:space="preserve">Проєкт рішення міської ради                                                                             </t>
  </si>
  <si>
    <t>всього</t>
  </si>
  <si>
    <t>Таблиця 2</t>
  </si>
  <si>
    <t>Найменування завдання, заходу</t>
  </si>
  <si>
    <t>Значення показників</t>
  </si>
  <si>
    <t xml:space="preserve">Порівняльна таблиця до проекту рішення Вараської міської ради </t>
  </si>
  <si>
    <t>шт</t>
  </si>
  <si>
    <t>Виконавець</t>
  </si>
  <si>
    <t>Орієнтовна вартість заходу, тис.грн.</t>
  </si>
  <si>
    <t>Строки впровадження</t>
  </si>
  <si>
    <t>Найменування заходу</t>
  </si>
  <si>
    <t>Найменування показників виконання завдання</t>
  </si>
  <si>
    <t>Одиниця виміру</t>
  </si>
  <si>
    <t xml:space="preserve">Всього  </t>
  </si>
  <si>
    <t>в тому числі за роками</t>
  </si>
  <si>
    <t xml:space="preserve">Ресурсне забезпечення міської Програми </t>
  </si>
  <si>
    <t>Усього витрат на виконання програми (тис.грн.)</t>
  </si>
  <si>
    <t>Обсяг ресурсів, всього, в тому числі</t>
  </si>
  <si>
    <t>бюджет Вараської міської територіальної громади</t>
  </si>
  <si>
    <t>інші бюджетні кошти (розшифрувати)</t>
  </si>
  <si>
    <t>кошти не бюджетних джерел</t>
  </si>
  <si>
    <t>По факту надходжень</t>
  </si>
  <si>
    <t>Таблиця 3</t>
  </si>
  <si>
    <t xml:space="preserve">Проєкт рішення міської ради     </t>
  </si>
  <si>
    <t>Напрямки діяльності та заходи Програми</t>
  </si>
  <si>
    <t>Таблиця 4</t>
  </si>
  <si>
    <t>Назва напрямку діяльності (пріоритетні завдання</t>
  </si>
  <si>
    <t>Перелік заходів</t>
  </si>
  <si>
    <t>Виконавці</t>
  </si>
  <si>
    <t>Джерела фінансування</t>
  </si>
  <si>
    <t>Всього</t>
  </si>
  <si>
    <t>Орієнтовні обсяги фінансування (вартість, тис.грн.), в тому числі по роках</t>
  </si>
  <si>
    <t>Очікувані результати</t>
  </si>
  <si>
    <t xml:space="preserve">Проєкт рішення міської ради   </t>
  </si>
  <si>
    <t>Бюджет Вараської МТГ, інші джерела фінансування не заборонені чинним законодавством</t>
  </si>
  <si>
    <t>Разом</t>
  </si>
  <si>
    <t>16 924,1</t>
  </si>
  <si>
    <t>Кількість розроблених документів</t>
  </si>
  <si>
    <t>2023, 2024</t>
  </si>
  <si>
    <t xml:space="preserve">Програма забезпечення сталого енергетичного розвитку та впровадження системи енергетичного менеджменту 
</t>
  </si>
  <si>
    <t>ДЖКГМБ ВК ВМР</t>
  </si>
  <si>
    <t>Розробка Плану дій сталого енергетичного розвитку та клімату Вараської міської територіальної громади до 2030 (2050) року з повним звітом моніторингового кадастру викидів за період з 2012 по 2020 рік</t>
  </si>
  <si>
    <t>рішення міської ради від 24.02.2021 №167 (зі змінами рішення Вараської міської ради 16 серпня 2023 року №2021-РР-VIII)</t>
  </si>
  <si>
    <r>
      <rPr>
        <sz val="12"/>
        <rFont val="Times New Roman"/>
        <family val="1"/>
        <charset val="204"/>
      </rPr>
      <t xml:space="preserve">В пунктах 9, 9.1  паспорту Програми  загальний обсяг фінансових ресурсів, необхідних для реалізації програми замінити на </t>
    </r>
    <r>
      <rPr>
        <sz val="12"/>
        <color rgb="FFFF0000"/>
        <rFont val="Times New Roman"/>
        <family val="1"/>
        <charset val="204"/>
      </rPr>
      <t>153 298,9</t>
    </r>
  </si>
  <si>
    <t>рішення міської ради від 24.02.2021 №167 (зі змінами рішення Вараської міської ради                     16 серпня 2023 року №2021-РР-VIII)</t>
  </si>
  <si>
    <t>рішення міської ради від 24.02.2021 №167 (зі змінами рішення Вараської міської ради                  16 серпня 2023 року №2021-РР-VIII)</t>
  </si>
  <si>
    <t>рішення міської ради від 24.02.2021 №167 (зі змінами рішення Вараської міської ради     16 серпня 2023 року №2021-РР-VIII)</t>
  </si>
  <si>
    <r>
      <rPr>
        <sz val="10"/>
        <rFont val="Times New Roman"/>
        <family val="1"/>
        <charset val="204"/>
      </rPr>
      <t>2023-</t>
    </r>
    <r>
      <rPr>
        <sz val="10"/>
        <color rgb="FFFF0000"/>
        <rFont val="Times New Roman"/>
        <family val="1"/>
        <charset val="204"/>
      </rPr>
      <t>2025</t>
    </r>
  </si>
  <si>
    <t>Популяризація серед населення Вараської МТГ заходів по скороченню споживання енергоресурсів, збереження навколишнього середовища</t>
  </si>
  <si>
    <t>Про внесення змін до Комплексної програми енергоефективності Вараської міської територіальної громади на 2021 – 2025 роки
затвердженої рішенням Вараської міської ради від 24.02.2021 №167 (зі змінами рішення Вараської міської ради 16 серпня 2023 року №2021-РР-VIII)</t>
  </si>
  <si>
    <t>ДЖКГМБ  ВК ВМР</t>
  </si>
  <si>
    <t>Завдання, заходи та строки виконання Програми в підпрограмі 7 "Програма забезпечення сталого енергетичного  розвитку та впровадження системи енергетичного менджменту"</t>
  </si>
  <si>
    <t xml:space="preserve">Очікувані результати виконання Програми  в підпрограмі 7 «Програма забезпечення сталого енергетичного розвитку та впровадження системи енергетичного менеджменту» </t>
  </si>
  <si>
    <t xml:space="preserve">ДЖКГМБ ВК ВМР
</t>
  </si>
  <si>
    <t xml:space="preserve">ДЖКГМБ  ВК ВМР
</t>
  </si>
  <si>
    <t>Обсяг коштів, які пропонуються залучити на виконання програми</t>
  </si>
  <si>
    <t>Етапи виконання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</si>
</sst>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8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0" fillId="0" borderId="0" xfId="0" applyNumberFormat="1"/>
    <xf numFmtId="4" fontId="5" fillId="0" borderId="0" xfId="0" applyNumberFormat="1" applyFont="1"/>
    <xf numFmtId="0" fontId="6" fillId="0" borderId="0" xfId="0" applyFont="1"/>
    <xf numFmtId="0" fontId="7" fillId="0" borderId="0" xfId="0" applyFont="1" applyAlignment="1"/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Border="1"/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164" fontId="13" fillId="0" borderId="9" xfId="0" applyNumberFormat="1" applyFont="1" applyFill="1" applyBorder="1" applyAlignment="1">
      <alignment horizontal="center" vertical="center"/>
    </xf>
    <xf numFmtId="164" fontId="13" fillId="0" borderId="12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horizontal="center" vertical="center"/>
    </xf>
    <xf numFmtId="164" fontId="15" fillId="0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64" fontId="17" fillId="0" borderId="9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164" fontId="15" fillId="0" borderId="9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0" fillId="0" borderId="3" xfId="0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view="pageBreakPreview" topLeftCell="D1" zoomScale="93" zoomScaleNormal="85" zoomScaleSheetLayoutView="93" workbookViewId="0">
      <selection activeCell="R21" sqref="R21"/>
    </sheetView>
  </sheetViews>
  <sheetFormatPr defaultRowHeight="15" x14ac:dyDescent="0.25"/>
  <cols>
    <col min="1" max="1" width="3.85546875" customWidth="1"/>
    <col min="2" max="2" width="20.85546875" customWidth="1"/>
    <col min="3" max="3" width="17.5703125" customWidth="1"/>
    <col min="4" max="4" width="11.85546875" customWidth="1"/>
    <col min="5" max="5" width="14.85546875" customWidth="1"/>
    <col min="6" max="7" width="12.28515625" customWidth="1"/>
    <col min="8" max="8" width="12.28515625" style="1" customWidth="1"/>
    <col min="9" max="9" width="12.28515625" customWidth="1"/>
    <col min="10" max="10" width="13.28515625" customWidth="1"/>
    <col min="11" max="11" width="21" customWidth="1"/>
    <col min="12" max="12" width="17.28515625" customWidth="1"/>
    <col min="13" max="13" width="17.85546875" customWidth="1"/>
    <col min="14" max="14" width="16.7109375" customWidth="1"/>
    <col min="15" max="15" width="15.42578125" customWidth="1"/>
    <col min="16" max="16" width="14.5703125" customWidth="1"/>
    <col min="17" max="20" width="13.28515625" customWidth="1"/>
    <col min="21" max="21" width="13.5703125" customWidth="1"/>
    <col min="22" max="22" width="13.28515625" customWidth="1"/>
    <col min="23" max="23" width="16.5703125" customWidth="1"/>
  </cols>
  <sheetData>
    <row r="1" spans="1:24" ht="22.5" customHeight="1" x14ac:dyDescent="0.25">
      <c r="A1" s="120" t="s">
        <v>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24" ht="51.75" customHeight="1" x14ac:dyDescent="0.25">
      <c r="A2" s="121" t="s">
        <v>51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4" ht="30.75" customHeight="1" x14ac:dyDescent="0.25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24" x14ac:dyDescent="0.25">
      <c r="B4" s="3"/>
      <c r="C4" s="3"/>
      <c r="D4" s="3"/>
      <c r="E4" s="3"/>
      <c r="F4" s="3"/>
      <c r="G4" s="3"/>
      <c r="H4" s="4"/>
      <c r="I4" s="3"/>
      <c r="J4" s="3"/>
      <c r="K4" s="3"/>
      <c r="L4" s="3"/>
      <c r="M4" s="3"/>
      <c r="T4" s="3"/>
      <c r="U4" s="3"/>
      <c r="V4" s="3"/>
      <c r="W4" s="3"/>
    </row>
    <row r="5" spans="1:24" ht="21" customHeight="1" x14ac:dyDescent="0.25">
      <c r="A5" s="15"/>
      <c r="B5" s="136" t="s">
        <v>53</v>
      </c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5"/>
      <c r="U5" s="15"/>
      <c r="V5" s="15"/>
      <c r="W5" s="15"/>
    </row>
    <row r="6" spans="1:24" ht="15" customHeight="1" thickBot="1" x14ac:dyDescent="0.3">
      <c r="B6" s="3"/>
      <c r="C6" s="3"/>
      <c r="D6" s="3"/>
      <c r="E6" s="3"/>
      <c r="H6"/>
      <c r="S6" s="5" t="s">
        <v>0</v>
      </c>
    </row>
    <row r="7" spans="1:24" ht="17.25" customHeight="1" x14ac:dyDescent="0.25">
      <c r="A7" s="123" t="s">
        <v>1</v>
      </c>
      <c r="B7" s="125" t="s">
        <v>12</v>
      </c>
      <c r="C7" s="125" t="s">
        <v>11</v>
      </c>
      <c r="D7" s="125" t="s">
        <v>9</v>
      </c>
      <c r="E7" s="125" t="s">
        <v>10</v>
      </c>
      <c r="F7" s="125"/>
      <c r="G7" s="128"/>
      <c r="H7" s="128"/>
      <c r="I7" s="128"/>
      <c r="J7" s="129"/>
      <c r="K7" s="123" t="s">
        <v>12</v>
      </c>
      <c r="L7" s="125" t="s">
        <v>11</v>
      </c>
      <c r="M7" s="125" t="s">
        <v>9</v>
      </c>
      <c r="N7" s="116" t="s">
        <v>10</v>
      </c>
      <c r="O7" s="116"/>
      <c r="P7" s="128"/>
      <c r="Q7" s="128"/>
      <c r="R7" s="128"/>
      <c r="S7" s="132"/>
      <c r="X7" s="7"/>
    </row>
    <row r="8" spans="1:24" ht="13.5" customHeight="1" x14ac:dyDescent="0.25">
      <c r="A8" s="124"/>
      <c r="B8" s="126"/>
      <c r="C8" s="127"/>
      <c r="D8" s="127"/>
      <c r="E8" s="126"/>
      <c r="F8" s="126"/>
      <c r="G8" s="126"/>
      <c r="H8" s="126"/>
      <c r="I8" s="126"/>
      <c r="J8" s="130"/>
      <c r="K8" s="131"/>
      <c r="L8" s="127"/>
      <c r="M8" s="126"/>
      <c r="N8" s="126"/>
      <c r="O8" s="126"/>
      <c r="P8" s="126"/>
      <c r="Q8" s="126"/>
      <c r="R8" s="126"/>
      <c r="S8" s="133"/>
      <c r="X8" s="7"/>
    </row>
    <row r="9" spans="1:24" ht="33.75" customHeight="1" x14ac:dyDescent="0.25">
      <c r="A9" s="124"/>
      <c r="B9" s="126"/>
      <c r="C9" s="127"/>
      <c r="D9" s="127"/>
      <c r="E9" s="93" t="s">
        <v>46</v>
      </c>
      <c r="F9" s="93"/>
      <c r="G9" s="134"/>
      <c r="H9" s="134"/>
      <c r="I9" s="134"/>
      <c r="J9" s="135"/>
      <c r="K9" s="131"/>
      <c r="L9" s="127"/>
      <c r="M9" s="126"/>
      <c r="N9" s="127" t="s">
        <v>2</v>
      </c>
      <c r="O9" s="127"/>
      <c r="P9" s="134"/>
      <c r="Q9" s="134"/>
      <c r="R9" s="134"/>
      <c r="S9" s="137"/>
      <c r="X9" s="7"/>
    </row>
    <row r="10" spans="1:24" ht="27" customHeight="1" x14ac:dyDescent="0.25">
      <c r="A10" s="124"/>
      <c r="B10" s="126"/>
      <c r="C10" s="127"/>
      <c r="D10" s="127"/>
      <c r="E10" s="2" t="s">
        <v>3</v>
      </c>
      <c r="F10" s="2">
        <v>2021</v>
      </c>
      <c r="G10" s="2">
        <v>2022</v>
      </c>
      <c r="H10" s="2">
        <v>2023</v>
      </c>
      <c r="I10" s="2">
        <v>2024</v>
      </c>
      <c r="J10" s="19">
        <v>2025</v>
      </c>
      <c r="K10" s="131"/>
      <c r="L10" s="127"/>
      <c r="M10" s="126"/>
      <c r="N10" s="16" t="s">
        <v>3</v>
      </c>
      <c r="O10" s="16">
        <v>2021</v>
      </c>
      <c r="P10" s="16">
        <v>2022</v>
      </c>
      <c r="Q10" s="16">
        <v>2023</v>
      </c>
      <c r="R10" s="16">
        <v>2024</v>
      </c>
      <c r="S10" s="12">
        <v>2025</v>
      </c>
      <c r="X10" s="7"/>
    </row>
    <row r="11" spans="1:24" ht="138.75" customHeight="1" x14ac:dyDescent="0.25">
      <c r="A11" s="26">
        <v>3</v>
      </c>
      <c r="B11" s="27" t="s">
        <v>43</v>
      </c>
      <c r="C11" s="27" t="s">
        <v>40</v>
      </c>
      <c r="D11" s="27" t="s">
        <v>56</v>
      </c>
      <c r="E11" s="28">
        <v>105</v>
      </c>
      <c r="F11" s="29">
        <v>0</v>
      </c>
      <c r="G11" s="29">
        <v>0</v>
      </c>
      <c r="H11" s="29">
        <v>5</v>
      </c>
      <c r="I11" s="30">
        <v>100</v>
      </c>
      <c r="J11" s="31">
        <v>0</v>
      </c>
      <c r="K11" s="70" t="s">
        <v>43</v>
      </c>
      <c r="L11" s="32" t="s">
        <v>49</v>
      </c>
      <c r="M11" s="33" t="s">
        <v>55</v>
      </c>
      <c r="N11" s="34">
        <f>SUM(O11+P11+Q11+R11+S11)</f>
        <v>189.9</v>
      </c>
      <c r="O11" s="35">
        <v>0</v>
      </c>
      <c r="P11" s="35">
        <v>0</v>
      </c>
      <c r="Q11" s="29">
        <v>5</v>
      </c>
      <c r="R11" s="36">
        <v>100</v>
      </c>
      <c r="S11" s="37">
        <v>84.9</v>
      </c>
      <c r="T11" s="3"/>
      <c r="U11" s="3"/>
      <c r="V11" s="3"/>
      <c r="W11" s="3"/>
      <c r="X11" s="7"/>
    </row>
    <row r="12" spans="1:24" ht="18.75" customHeight="1" thickBot="1" x14ac:dyDescent="0.3">
      <c r="A12" s="71" t="s">
        <v>32</v>
      </c>
      <c r="B12" s="72"/>
      <c r="C12" s="72"/>
      <c r="D12" s="73"/>
      <c r="E12" s="38">
        <v>855</v>
      </c>
      <c r="F12" s="38">
        <v>150</v>
      </c>
      <c r="G12" s="38">
        <v>150</v>
      </c>
      <c r="H12" s="38">
        <v>155</v>
      </c>
      <c r="I12" s="38">
        <v>250</v>
      </c>
      <c r="J12" s="39">
        <v>150</v>
      </c>
      <c r="K12" s="81" t="s">
        <v>32</v>
      </c>
      <c r="L12" s="82"/>
      <c r="M12" s="83"/>
      <c r="N12" s="40">
        <f>SUM(O12+P12+Q12+R12+S12)</f>
        <v>939.9</v>
      </c>
      <c r="O12" s="41">
        <v>150</v>
      </c>
      <c r="P12" s="41">
        <v>150</v>
      </c>
      <c r="Q12" s="38">
        <v>155</v>
      </c>
      <c r="R12" s="41">
        <v>250</v>
      </c>
      <c r="S12" s="42">
        <v>234.9</v>
      </c>
      <c r="T12" s="3"/>
      <c r="U12" s="3"/>
      <c r="V12" s="3"/>
      <c r="W12" s="3"/>
      <c r="X12" s="7"/>
    </row>
    <row r="13" spans="1:24" ht="15" customHeight="1" x14ac:dyDescent="0.25">
      <c r="X13" s="7"/>
    </row>
    <row r="14" spans="1:24" ht="21" customHeight="1" x14ac:dyDescent="0.25"/>
    <row r="15" spans="1:24" ht="18.75" x14ac:dyDescent="0.3">
      <c r="B15" s="92" t="s">
        <v>54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6"/>
    </row>
    <row r="16" spans="1:24" ht="15.75" thickBot="1" x14ac:dyDescent="0.3">
      <c r="S16" s="5" t="s">
        <v>4</v>
      </c>
    </row>
    <row r="17" spans="1:24" ht="23.25" customHeight="1" x14ac:dyDescent="0.25">
      <c r="A17" s="88" t="s">
        <v>1</v>
      </c>
      <c r="B17" s="87" t="s">
        <v>5</v>
      </c>
      <c r="C17" s="87" t="s">
        <v>13</v>
      </c>
      <c r="D17" s="87" t="s">
        <v>14</v>
      </c>
      <c r="E17" s="87" t="s">
        <v>6</v>
      </c>
      <c r="F17" s="87"/>
      <c r="G17" s="87"/>
      <c r="H17" s="87"/>
      <c r="I17" s="87"/>
      <c r="J17" s="90"/>
      <c r="K17" s="88" t="s">
        <v>5</v>
      </c>
      <c r="L17" s="87" t="s">
        <v>13</v>
      </c>
      <c r="M17" s="87" t="s">
        <v>14</v>
      </c>
      <c r="N17" s="87" t="s">
        <v>6</v>
      </c>
      <c r="O17" s="87"/>
      <c r="P17" s="87"/>
      <c r="Q17" s="87"/>
      <c r="R17" s="87"/>
      <c r="S17" s="118"/>
    </row>
    <row r="18" spans="1:24" ht="33.75" customHeight="1" x14ac:dyDescent="0.25">
      <c r="A18" s="89"/>
      <c r="B18" s="86"/>
      <c r="C18" s="86"/>
      <c r="D18" s="86"/>
      <c r="E18" s="86" t="s">
        <v>47</v>
      </c>
      <c r="F18" s="86"/>
      <c r="G18" s="86"/>
      <c r="H18" s="86"/>
      <c r="I18" s="86"/>
      <c r="J18" s="91"/>
      <c r="K18" s="89"/>
      <c r="L18" s="86"/>
      <c r="M18" s="86"/>
      <c r="N18" s="86" t="s">
        <v>25</v>
      </c>
      <c r="O18" s="86"/>
      <c r="P18" s="86"/>
      <c r="Q18" s="86"/>
      <c r="R18" s="86"/>
      <c r="S18" s="111"/>
    </row>
    <row r="19" spans="1:24" ht="18.75" customHeight="1" x14ac:dyDescent="0.25">
      <c r="A19" s="89"/>
      <c r="B19" s="86"/>
      <c r="C19" s="86"/>
      <c r="D19" s="86"/>
      <c r="E19" s="86" t="s">
        <v>15</v>
      </c>
      <c r="F19" s="86" t="s">
        <v>16</v>
      </c>
      <c r="G19" s="86"/>
      <c r="H19" s="86"/>
      <c r="I19" s="86"/>
      <c r="J19" s="91"/>
      <c r="K19" s="89"/>
      <c r="L19" s="86"/>
      <c r="M19" s="86"/>
      <c r="N19" s="86" t="s">
        <v>15</v>
      </c>
      <c r="O19" s="86" t="s">
        <v>16</v>
      </c>
      <c r="P19" s="86"/>
      <c r="Q19" s="86"/>
      <c r="R19" s="86"/>
      <c r="S19" s="111"/>
    </row>
    <row r="20" spans="1:24" ht="33.75" customHeight="1" x14ac:dyDescent="0.25">
      <c r="A20" s="89"/>
      <c r="B20" s="86"/>
      <c r="C20" s="86"/>
      <c r="D20" s="86"/>
      <c r="E20" s="86"/>
      <c r="F20" s="10">
        <v>2021</v>
      </c>
      <c r="G20" s="10">
        <v>2022</v>
      </c>
      <c r="H20" s="10">
        <v>2023</v>
      </c>
      <c r="I20" s="10">
        <v>2024</v>
      </c>
      <c r="J20" s="17">
        <v>2025</v>
      </c>
      <c r="K20" s="89"/>
      <c r="L20" s="86"/>
      <c r="M20" s="86"/>
      <c r="N20" s="86"/>
      <c r="O20" s="10">
        <v>2021</v>
      </c>
      <c r="P20" s="10">
        <v>2022</v>
      </c>
      <c r="Q20" s="10">
        <v>2023</v>
      </c>
      <c r="R20" s="10">
        <v>2024</v>
      </c>
      <c r="S20" s="11">
        <v>2025</v>
      </c>
    </row>
    <row r="21" spans="1:24" ht="143.25" customHeight="1" thickBot="1" x14ac:dyDescent="0.3">
      <c r="A21" s="43">
        <v>3</v>
      </c>
      <c r="B21" s="44" t="s">
        <v>43</v>
      </c>
      <c r="C21" s="45" t="s">
        <v>39</v>
      </c>
      <c r="D21" s="45" t="s">
        <v>8</v>
      </c>
      <c r="E21" s="45">
        <v>2</v>
      </c>
      <c r="F21" s="45">
        <v>0</v>
      </c>
      <c r="G21" s="45">
        <v>1</v>
      </c>
      <c r="H21" s="45">
        <v>1</v>
      </c>
      <c r="I21" s="45">
        <v>0</v>
      </c>
      <c r="J21" s="46">
        <v>0</v>
      </c>
      <c r="K21" s="47" t="s">
        <v>43</v>
      </c>
      <c r="L21" s="45" t="s">
        <v>39</v>
      </c>
      <c r="M21" s="45" t="s">
        <v>8</v>
      </c>
      <c r="N21" s="48">
        <v>3</v>
      </c>
      <c r="O21" s="45">
        <v>0</v>
      </c>
      <c r="P21" s="45">
        <v>0</v>
      </c>
      <c r="Q21" s="45">
        <v>1</v>
      </c>
      <c r="R21" s="45">
        <v>1</v>
      </c>
      <c r="S21" s="49">
        <v>1</v>
      </c>
    </row>
    <row r="22" spans="1:24" ht="18.75" customHeight="1" x14ac:dyDescent="0.25"/>
    <row r="23" spans="1:24" ht="19.5" customHeight="1" x14ac:dyDescent="0.25"/>
    <row r="24" spans="1:24" ht="18.75" customHeight="1" x14ac:dyDescent="0.3">
      <c r="B24" s="92" t="s">
        <v>17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U24" s="7"/>
      <c r="V24" s="7"/>
      <c r="W24" s="7"/>
      <c r="X24" s="7"/>
    </row>
    <row r="25" spans="1:24" ht="15" customHeight="1" thickBot="1" x14ac:dyDescent="0.3">
      <c r="T25" s="5" t="s">
        <v>24</v>
      </c>
      <c r="U25" s="7"/>
      <c r="V25" s="7"/>
      <c r="W25" s="7"/>
      <c r="X25" s="7"/>
    </row>
    <row r="26" spans="1:24" ht="20.25" customHeight="1" x14ac:dyDescent="0.25">
      <c r="A26" s="112" t="s">
        <v>57</v>
      </c>
      <c r="B26" s="113"/>
      <c r="C26" s="113"/>
      <c r="D26" s="113"/>
      <c r="E26" s="113" t="s">
        <v>58</v>
      </c>
      <c r="F26" s="113"/>
      <c r="G26" s="113"/>
      <c r="H26" s="113"/>
      <c r="I26" s="113"/>
      <c r="J26" s="114" t="s">
        <v>18</v>
      </c>
      <c r="K26" s="112" t="s">
        <v>57</v>
      </c>
      <c r="L26" s="113"/>
      <c r="M26" s="113"/>
      <c r="N26" s="113"/>
      <c r="O26" s="113" t="s">
        <v>58</v>
      </c>
      <c r="P26" s="113"/>
      <c r="Q26" s="113"/>
      <c r="R26" s="113"/>
      <c r="S26" s="113"/>
      <c r="T26" s="117" t="s">
        <v>18</v>
      </c>
      <c r="U26" s="21"/>
      <c r="V26" s="7"/>
      <c r="W26" s="7"/>
      <c r="X26" s="7"/>
    </row>
    <row r="27" spans="1:24" ht="14.25" customHeight="1" x14ac:dyDescent="0.25">
      <c r="A27" s="84"/>
      <c r="B27" s="85"/>
      <c r="C27" s="85"/>
      <c r="D27" s="85"/>
      <c r="E27" s="85"/>
      <c r="F27" s="85"/>
      <c r="G27" s="85"/>
      <c r="H27" s="85"/>
      <c r="I27" s="85"/>
      <c r="J27" s="104"/>
      <c r="K27" s="84"/>
      <c r="L27" s="85"/>
      <c r="M27" s="85"/>
      <c r="N27" s="85"/>
      <c r="O27" s="85"/>
      <c r="P27" s="85"/>
      <c r="Q27" s="85"/>
      <c r="R27" s="85"/>
      <c r="S27" s="85"/>
      <c r="T27" s="99"/>
      <c r="U27" s="21"/>
      <c r="V27" s="7"/>
      <c r="W27" s="7"/>
      <c r="X27" s="7"/>
    </row>
    <row r="28" spans="1:24" ht="33.75" customHeight="1" x14ac:dyDescent="0.25">
      <c r="A28" s="84"/>
      <c r="B28" s="85"/>
      <c r="C28" s="85"/>
      <c r="D28" s="85"/>
      <c r="E28" s="85" t="s">
        <v>44</v>
      </c>
      <c r="F28" s="85"/>
      <c r="G28" s="85"/>
      <c r="H28" s="85"/>
      <c r="I28" s="85"/>
      <c r="J28" s="104"/>
      <c r="K28" s="84"/>
      <c r="L28" s="85"/>
      <c r="M28" s="85"/>
      <c r="N28" s="85"/>
      <c r="O28" s="85" t="s">
        <v>25</v>
      </c>
      <c r="P28" s="85"/>
      <c r="Q28" s="85"/>
      <c r="R28" s="85"/>
      <c r="S28" s="85"/>
      <c r="T28" s="99"/>
      <c r="U28" s="21"/>
      <c r="V28" s="7"/>
      <c r="W28" s="7"/>
      <c r="X28" s="7"/>
    </row>
    <row r="29" spans="1:24" ht="23.25" customHeight="1" x14ac:dyDescent="0.25">
      <c r="A29" s="84"/>
      <c r="B29" s="85"/>
      <c r="C29" s="85"/>
      <c r="D29" s="85"/>
      <c r="E29" s="14">
        <v>2021</v>
      </c>
      <c r="F29" s="14">
        <v>2022</v>
      </c>
      <c r="G29" s="14">
        <v>2023</v>
      </c>
      <c r="H29" s="14">
        <v>2024</v>
      </c>
      <c r="I29" s="14">
        <v>2025</v>
      </c>
      <c r="J29" s="104"/>
      <c r="K29" s="84"/>
      <c r="L29" s="85"/>
      <c r="M29" s="85"/>
      <c r="N29" s="85"/>
      <c r="O29" s="14">
        <v>2021</v>
      </c>
      <c r="P29" s="14">
        <v>2022</v>
      </c>
      <c r="Q29" s="14">
        <v>2023</v>
      </c>
      <c r="R29" s="14">
        <v>2024</v>
      </c>
      <c r="S29" s="14">
        <v>2025</v>
      </c>
      <c r="T29" s="99"/>
      <c r="U29" s="21"/>
      <c r="V29" s="7"/>
      <c r="W29" s="7"/>
      <c r="X29" s="7"/>
    </row>
    <row r="30" spans="1:24" ht="15.75" customHeight="1" x14ac:dyDescent="0.25">
      <c r="A30" s="84">
        <v>1</v>
      </c>
      <c r="B30" s="85"/>
      <c r="C30" s="85"/>
      <c r="D30" s="85"/>
      <c r="E30" s="14">
        <v>2</v>
      </c>
      <c r="F30" s="14">
        <v>3</v>
      </c>
      <c r="G30" s="14">
        <v>4</v>
      </c>
      <c r="H30" s="14">
        <v>5</v>
      </c>
      <c r="I30" s="14">
        <v>6</v>
      </c>
      <c r="J30" s="20">
        <v>7</v>
      </c>
      <c r="K30" s="84">
        <v>1</v>
      </c>
      <c r="L30" s="85"/>
      <c r="M30" s="85"/>
      <c r="N30" s="85"/>
      <c r="O30" s="14">
        <v>2</v>
      </c>
      <c r="P30" s="14">
        <v>3</v>
      </c>
      <c r="Q30" s="14">
        <v>4</v>
      </c>
      <c r="R30" s="14">
        <v>5</v>
      </c>
      <c r="S30" s="14">
        <v>6</v>
      </c>
      <c r="T30" s="18">
        <v>7</v>
      </c>
      <c r="U30" s="21"/>
      <c r="V30" s="7"/>
      <c r="W30" s="7"/>
      <c r="X30" s="7"/>
    </row>
    <row r="31" spans="1:24" ht="17.25" customHeight="1" x14ac:dyDescent="0.25">
      <c r="A31" s="84" t="s">
        <v>19</v>
      </c>
      <c r="B31" s="85"/>
      <c r="C31" s="85"/>
      <c r="D31" s="85"/>
      <c r="E31" s="50">
        <v>49024.1</v>
      </c>
      <c r="F31" s="50">
        <v>45924.1</v>
      </c>
      <c r="G31" s="50">
        <v>20967.599999999999</v>
      </c>
      <c r="H31" s="50">
        <v>20374.099999999999</v>
      </c>
      <c r="I31" s="50" t="s">
        <v>38</v>
      </c>
      <c r="J31" s="51">
        <v>153214</v>
      </c>
      <c r="K31" s="84" t="s">
        <v>19</v>
      </c>
      <c r="L31" s="85"/>
      <c r="M31" s="85"/>
      <c r="N31" s="85"/>
      <c r="O31" s="50">
        <v>49024.1</v>
      </c>
      <c r="P31" s="50">
        <v>45924.1</v>
      </c>
      <c r="Q31" s="50">
        <v>20967.599999999999</v>
      </c>
      <c r="R31" s="50">
        <v>20374.099999999999</v>
      </c>
      <c r="S31" s="52">
        <v>17009</v>
      </c>
      <c r="T31" s="53">
        <f>SUM(O31+P31+Q31+R31+S31)</f>
        <v>153298.9</v>
      </c>
      <c r="U31" s="21"/>
      <c r="V31" s="7"/>
      <c r="W31" s="7"/>
      <c r="X31" s="7"/>
    </row>
    <row r="32" spans="1:24" ht="17.25" customHeight="1" x14ac:dyDescent="0.25">
      <c r="A32" s="84" t="s">
        <v>20</v>
      </c>
      <c r="B32" s="85"/>
      <c r="C32" s="85"/>
      <c r="D32" s="85"/>
      <c r="E32" s="50">
        <v>49024.1</v>
      </c>
      <c r="F32" s="50">
        <v>45924.1</v>
      </c>
      <c r="G32" s="50">
        <v>20967.599999999999</v>
      </c>
      <c r="H32" s="50">
        <v>20374.099999999999</v>
      </c>
      <c r="I32" s="50" t="s">
        <v>38</v>
      </c>
      <c r="J32" s="51">
        <v>153214</v>
      </c>
      <c r="K32" s="84" t="s">
        <v>20</v>
      </c>
      <c r="L32" s="85"/>
      <c r="M32" s="85"/>
      <c r="N32" s="85"/>
      <c r="O32" s="50">
        <v>49024.1</v>
      </c>
      <c r="P32" s="50">
        <v>45924.1</v>
      </c>
      <c r="Q32" s="50">
        <v>20967.599999999999</v>
      </c>
      <c r="R32" s="50">
        <v>20374.099999999999</v>
      </c>
      <c r="S32" s="52">
        <v>17009</v>
      </c>
      <c r="T32" s="53">
        <f>SUM(O32+P32+Q32+R32+S32)</f>
        <v>153298.9</v>
      </c>
      <c r="U32" s="21"/>
      <c r="V32" s="7"/>
      <c r="W32" s="7"/>
      <c r="X32" s="7"/>
    </row>
    <row r="33" spans="1:24" ht="13.5" customHeight="1" x14ac:dyDescent="0.25">
      <c r="A33" s="84" t="s">
        <v>21</v>
      </c>
      <c r="B33" s="85"/>
      <c r="C33" s="85"/>
      <c r="D33" s="85"/>
      <c r="E33" s="85" t="s">
        <v>23</v>
      </c>
      <c r="F33" s="85"/>
      <c r="G33" s="85"/>
      <c r="H33" s="85"/>
      <c r="I33" s="85"/>
      <c r="J33" s="104"/>
      <c r="K33" s="84" t="s">
        <v>21</v>
      </c>
      <c r="L33" s="85"/>
      <c r="M33" s="85"/>
      <c r="N33" s="85"/>
      <c r="O33" s="85" t="s">
        <v>23</v>
      </c>
      <c r="P33" s="85"/>
      <c r="Q33" s="85"/>
      <c r="R33" s="85"/>
      <c r="S33" s="85"/>
      <c r="T33" s="99"/>
      <c r="U33" s="21"/>
      <c r="V33" s="7"/>
      <c r="W33" s="7"/>
      <c r="X33" s="7"/>
    </row>
    <row r="34" spans="1:24" ht="15.75" customHeight="1" thickBot="1" x14ac:dyDescent="0.3">
      <c r="A34" s="100" t="s">
        <v>22</v>
      </c>
      <c r="B34" s="101"/>
      <c r="C34" s="101"/>
      <c r="D34" s="101"/>
      <c r="E34" s="101" t="s">
        <v>23</v>
      </c>
      <c r="F34" s="101"/>
      <c r="G34" s="101"/>
      <c r="H34" s="101"/>
      <c r="I34" s="101"/>
      <c r="J34" s="102"/>
      <c r="K34" s="100" t="s">
        <v>22</v>
      </c>
      <c r="L34" s="101"/>
      <c r="M34" s="101"/>
      <c r="N34" s="101"/>
      <c r="O34" s="101" t="s">
        <v>23</v>
      </c>
      <c r="P34" s="101"/>
      <c r="Q34" s="101"/>
      <c r="R34" s="101"/>
      <c r="S34" s="101"/>
      <c r="T34" s="103"/>
      <c r="U34" s="21"/>
      <c r="V34" s="7"/>
      <c r="W34" s="7"/>
      <c r="X34" s="7"/>
    </row>
    <row r="35" spans="1:24" x14ac:dyDescent="0.25">
      <c r="U35" s="7"/>
      <c r="V35" s="7"/>
      <c r="W35" s="7"/>
      <c r="X35" s="7"/>
    </row>
    <row r="36" spans="1:24" x14ac:dyDescent="0.25">
      <c r="U36" s="7"/>
      <c r="V36" s="7"/>
      <c r="W36" s="7"/>
      <c r="X36" s="7"/>
    </row>
    <row r="37" spans="1:24" ht="15" customHeight="1" x14ac:dyDescent="0.3">
      <c r="B37" s="92" t="s">
        <v>26</v>
      </c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</row>
    <row r="38" spans="1:24" ht="15.75" thickBot="1" x14ac:dyDescent="0.3">
      <c r="T38" s="5"/>
      <c r="W38" s="5" t="s">
        <v>27</v>
      </c>
    </row>
    <row r="39" spans="1:24" x14ac:dyDescent="0.25">
      <c r="A39" s="79" t="s">
        <v>1</v>
      </c>
      <c r="B39" s="116" t="s">
        <v>28</v>
      </c>
      <c r="C39" s="75" t="s">
        <v>29</v>
      </c>
      <c r="D39" s="96" t="s">
        <v>30</v>
      </c>
      <c r="E39" s="96" t="s">
        <v>31</v>
      </c>
      <c r="F39" s="75" t="s">
        <v>32</v>
      </c>
      <c r="G39" s="119" t="s">
        <v>33</v>
      </c>
      <c r="H39" s="119"/>
      <c r="I39" s="119"/>
      <c r="J39" s="119"/>
      <c r="K39" s="119"/>
      <c r="L39" s="77" t="s">
        <v>34</v>
      </c>
      <c r="M39" s="79" t="s">
        <v>28</v>
      </c>
      <c r="N39" s="75" t="s">
        <v>29</v>
      </c>
      <c r="O39" s="96" t="s">
        <v>30</v>
      </c>
      <c r="P39" s="96" t="s">
        <v>31</v>
      </c>
      <c r="Q39" s="75" t="s">
        <v>32</v>
      </c>
      <c r="R39" s="119" t="s">
        <v>33</v>
      </c>
      <c r="S39" s="119"/>
      <c r="T39" s="119"/>
      <c r="U39" s="119"/>
      <c r="V39" s="119"/>
      <c r="W39" s="77" t="s">
        <v>34</v>
      </c>
    </row>
    <row r="40" spans="1:24" ht="26.25" customHeight="1" x14ac:dyDescent="0.25">
      <c r="A40" s="80"/>
      <c r="B40" s="93"/>
      <c r="C40" s="76"/>
      <c r="D40" s="97"/>
      <c r="E40" s="97"/>
      <c r="F40" s="76"/>
      <c r="G40" s="74" t="s">
        <v>48</v>
      </c>
      <c r="H40" s="74"/>
      <c r="I40" s="74"/>
      <c r="J40" s="74"/>
      <c r="K40" s="74"/>
      <c r="L40" s="78"/>
      <c r="M40" s="80"/>
      <c r="N40" s="76"/>
      <c r="O40" s="97"/>
      <c r="P40" s="97"/>
      <c r="Q40" s="76"/>
      <c r="R40" s="93" t="s">
        <v>35</v>
      </c>
      <c r="S40" s="93"/>
      <c r="T40" s="93"/>
      <c r="U40" s="93"/>
      <c r="V40" s="93"/>
      <c r="W40" s="78"/>
    </row>
    <row r="41" spans="1:24" ht="24.75" customHeight="1" x14ac:dyDescent="0.25">
      <c r="A41" s="80"/>
      <c r="B41" s="93"/>
      <c r="C41" s="76"/>
      <c r="D41" s="97"/>
      <c r="E41" s="97"/>
      <c r="F41" s="76"/>
      <c r="G41" s="8">
        <v>2021</v>
      </c>
      <c r="H41" s="8">
        <v>2022</v>
      </c>
      <c r="I41" s="8">
        <v>2023</v>
      </c>
      <c r="J41" s="8">
        <v>2024</v>
      </c>
      <c r="K41" s="8">
        <v>2025</v>
      </c>
      <c r="L41" s="78"/>
      <c r="M41" s="80"/>
      <c r="N41" s="76"/>
      <c r="O41" s="97"/>
      <c r="P41" s="97"/>
      <c r="Q41" s="76"/>
      <c r="R41" s="8">
        <v>2021</v>
      </c>
      <c r="S41" s="8">
        <v>2022</v>
      </c>
      <c r="T41" s="8">
        <v>2023</v>
      </c>
      <c r="U41" s="8">
        <v>2024</v>
      </c>
      <c r="V41" s="8">
        <v>2025</v>
      </c>
      <c r="W41" s="78"/>
    </row>
    <row r="42" spans="1:24" ht="174.75" customHeight="1" x14ac:dyDescent="0.25">
      <c r="A42" s="69">
        <v>7</v>
      </c>
      <c r="B42" s="24" t="s">
        <v>41</v>
      </c>
      <c r="C42" s="68" t="s">
        <v>43</v>
      </c>
      <c r="D42" s="22" t="s">
        <v>52</v>
      </c>
      <c r="E42" s="22" t="s">
        <v>36</v>
      </c>
      <c r="F42" s="54">
        <v>105</v>
      </c>
      <c r="G42" s="55">
        <v>0</v>
      </c>
      <c r="H42" s="55">
        <v>0</v>
      </c>
      <c r="I42" s="55">
        <v>5</v>
      </c>
      <c r="J42" s="56">
        <v>100</v>
      </c>
      <c r="K42" s="57">
        <v>0</v>
      </c>
      <c r="L42" s="94" t="s">
        <v>50</v>
      </c>
      <c r="M42" s="25" t="s">
        <v>41</v>
      </c>
      <c r="N42" s="68" t="s">
        <v>43</v>
      </c>
      <c r="O42" s="24" t="s">
        <v>42</v>
      </c>
      <c r="P42" s="23" t="s">
        <v>36</v>
      </c>
      <c r="Q42" s="62">
        <f>SUM(R42+S42+T42+U42+V42)</f>
        <v>189.9</v>
      </c>
      <c r="R42" s="63">
        <v>0</v>
      </c>
      <c r="S42" s="63">
        <v>0</v>
      </c>
      <c r="T42" s="55">
        <v>5</v>
      </c>
      <c r="U42" s="56">
        <v>100</v>
      </c>
      <c r="V42" s="64">
        <v>84.9</v>
      </c>
      <c r="W42" s="94" t="s">
        <v>50</v>
      </c>
    </row>
    <row r="43" spans="1:24" ht="24.75" customHeight="1" x14ac:dyDescent="0.25">
      <c r="A43" s="13"/>
      <c r="B43" s="106" t="s">
        <v>32</v>
      </c>
      <c r="C43" s="107"/>
      <c r="D43" s="107"/>
      <c r="E43" s="108"/>
      <c r="F43" s="58">
        <v>855</v>
      </c>
      <c r="G43" s="58">
        <v>150</v>
      </c>
      <c r="H43" s="58">
        <v>150</v>
      </c>
      <c r="I43" s="58">
        <v>155</v>
      </c>
      <c r="J43" s="58">
        <v>250</v>
      </c>
      <c r="K43" s="59">
        <v>150</v>
      </c>
      <c r="L43" s="94"/>
      <c r="M43" s="109" t="s">
        <v>32</v>
      </c>
      <c r="N43" s="110"/>
      <c r="O43" s="110"/>
      <c r="P43" s="110"/>
      <c r="Q43" s="62">
        <f>SUM(R43+S43+T43+U43+V43)</f>
        <v>939.9</v>
      </c>
      <c r="R43" s="65">
        <v>150</v>
      </c>
      <c r="S43" s="65">
        <v>150</v>
      </c>
      <c r="T43" s="54">
        <v>155</v>
      </c>
      <c r="U43" s="58">
        <v>250</v>
      </c>
      <c r="V43" s="66">
        <v>234.9</v>
      </c>
      <c r="W43" s="94"/>
    </row>
    <row r="44" spans="1:24" ht="40.5" customHeight="1" thickBot="1" x14ac:dyDescent="0.3">
      <c r="A44" s="9"/>
      <c r="B44" s="98" t="s">
        <v>37</v>
      </c>
      <c r="C44" s="98"/>
      <c r="D44" s="98"/>
      <c r="E44" s="98"/>
      <c r="F44" s="60">
        <f>SUM(G44+H44+I44+J44+K44)</f>
        <v>153214</v>
      </c>
      <c r="G44" s="60">
        <v>49024.1</v>
      </c>
      <c r="H44" s="60">
        <v>45924.1</v>
      </c>
      <c r="I44" s="60">
        <v>20967.599999999999</v>
      </c>
      <c r="J44" s="60">
        <v>20374.099999999999</v>
      </c>
      <c r="K44" s="61">
        <v>16924.099999999999</v>
      </c>
      <c r="L44" s="95"/>
      <c r="M44" s="105" t="s">
        <v>37</v>
      </c>
      <c r="N44" s="98"/>
      <c r="O44" s="98"/>
      <c r="P44" s="98"/>
      <c r="Q44" s="67">
        <f>SUM(R44+S44+T44+U44+V44)</f>
        <v>153298.9</v>
      </c>
      <c r="R44" s="61">
        <v>49024.1</v>
      </c>
      <c r="S44" s="61">
        <v>45924.1</v>
      </c>
      <c r="T44" s="60">
        <v>20967.599999999999</v>
      </c>
      <c r="U44" s="60">
        <v>20374.099999999999</v>
      </c>
      <c r="V44" s="67">
        <v>17009</v>
      </c>
      <c r="W44" s="95"/>
    </row>
    <row r="49" ht="15" customHeight="1" x14ac:dyDescent="0.25"/>
    <row r="55" ht="12.75" customHeight="1" x14ac:dyDescent="0.25"/>
    <row r="56" ht="15" customHeight="1" x14ac:dyDescent="0.25"/>
    <row r="57" ht="14.25" customHeight="1" x14ac:dyDescent="0.25"/>
    <row r="58" ht="14.25" customHeight="1" x14ac:dyDescent="0.25"/>
    <row r="59" ht="13.5" customHeight="1" x14ac:dyDescent="0.25"/>
  </sheetData>
  <mergeCells count="80">
    <mergeCell ref="A1:S1"/>
    <mergeCell ref="A2:S2"/>
    <mergeCell ref="A3:S3"/>
    <mergeCell ref="A7:A10"/>
    <mergeCell ref="B7:B10"/>
    <mergeCell ref="C7:C10"/>
    <mergeCell ref="D7:D10"/>
    <mergeCell ref="E7:J8"/>
    <mergeCell ref="K7:K10"/>
    <mergeCell ref="L7:L10"/>
    <mergeCell ref="M7:M10"/>
    <mergeCell ref="N7:S8"/>
    <mergeCell ref="E9:J9"/>
    <mergeCell ref="B5:S5"/>
    <mergeCell ref="N9:S9"/>
    <mergeCell ref="B37:T37"/>
    <mergeCell ref="N19:N20"/>
    <mergeCell ref="O19:S19"/>
    <mergeCell ref="C39:C41"/>
    <mergeCell ref="D39:D41"/>
    <mergeCell ref="B39:B41"/>
    <mergeCell ref="T26:T29"/>
    <mergeCell ref="K31:N31"/>
    <mergeCell ref="L17:L20"/>
    <mergeCell ref="M17:M20"/>
    <mergeCell ref="N17:S17"/>
    <mergeCell ref="Q39:Q41"/>
    <mergeCell ref="R39:V39"/>
    <mergeCell ref="G39:K39"/>
    <mergeCell ref="E39:E41"/>
    <mergeCell ref="F39:F41"/>
    <mergeCell ref="N18:S18"/>
    <mergeCell ref="A17:A20"/>
    <mergeCell ref="B17:B20"/>
    <mergeCell ref="C17:C20"/>
    <mergeCell ref="K33:N33"/>
    <mergeCell ref="B24:S24"/>
    <mergeCell ref="A26:D29"/>
    <mergeCell ref="E26:I27"/>
    <mergeCell ref="J26:J29"/>
    <mergeCell ref="K26:N29"/>
    <mergeCell ref="O26:S27"/>
    <mergeCell ref="A32:D32"/>
    <mergeCell ref="B44:E44"/>
    <mergeCell ref="E28:I28"/>
    <mergeCell ref="O28:S28"/>
    <mergeCell ref="O33:T33"/>
    <mergeCell ref="A34:D34"/>
    <mergeCell ref="E34:J34"/>
    <mergeCell ref="K34:N34"/>
    <mergeCell ref="O34:T34"/>
    <mergeCell ref="A39:A41"/>
    <mergeCell ref="K32:N32"/>
    <mergeCell ref="A33:D33"/>
    <mergeCell ref="E33:J33"/>
    <mergeCell ref="L42:L44"/>
    <mergeCell ref="M44:P44"/>
    <mergeCell ref="B43:E43"/>
    <mergeCell ref="M43:P43"/>
    <mergeCell ref="W39:W41"/>
    <mergeCell ref="R40:V40"/>
    <mergeCell ref="W42:W44"/>
    <mergeCell ref="O39:O41"/>
    <mergeCell ref="P39:P41"/>
    <mergeCell ref="A12:D12"/>
    <mergeCell ref="G40:K40"/>
    <mergeCell ref="N39:N41"/>
    <mergeCell ref="L39:L41"/>
    <mergeCell ref="M39:M41"/>
    <mergeCell ref="K12:M12"/>
    <mergeCell ref="A30:D30"/>
    <mergeCell ref="K30:N30"/>
    <mergeCell ref="A31:D31"/>
    <mergeCell ref="E19:E20"/>
    <mergeCell ref="D17:D20"/>
    <mergeCell ref="K17:K20"/>
    <mergeCell ref="E17:J17"/>
    <mergeCell ref="E18:J18"/>
    <mergeCell ref="F19:J19"/>
    <mergeCell ref="B15:R15"/>
  </mergeCells>
  <printOptions horizontalCentered="1" verticalCentered="1"/>
  <pageMargins left="0.25" right="0.25" top="0.75" bottom="0.75" header="0.3" footer="0.3"/>
  <pageSetup paperSize="9" scale="3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E E A A B Q S w M E F A A C A A g A 0 X j N V m 4 z T j W n A A A A + A A A A B I A H A B D b 2 5 m a W c v U G F j a 2 F n Z S 5 4 b W w g o h g A K K A U A A A A A A A A A A A A A A A A A A A A A A A A A A A A h Y / B C o I w H I d f R X Z 3 m 2 Y o 8 n c S X R O C K L q O t X S o M 3 R r v l u H H q l X S C i r W 8 f f x 3 f 4 f o / b H f K x b b y r 7 A f V 6 Q w F m C J P a t G d l C 4 z Z M 3 Z T 1 D O Y M t F z U v p T b I e 0 n E 4 Z a g y 5 p I S 4 p z D b o G 7 v i Q h p Q E 5 F p u d q G T L 0 U d W / 2 V f 6 c F w L S R i c H j F s B D H C V 7 G E c V R E g C Z M R R K f 5 V w K s Y U y A + E t W 2 M 7 S W z t b 9 f A Z k n k P c L 9 g R Q S w M E F A A C A A g A 0 X j N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F 4 z V Y R i y p e G A E A A N k D A A A T A B w A R m 9 y b X V s Y X M v U 2 V j d G l v b j E u b S C i G A A o o B Q A A A A A A A A A A A A A A A A A A A A A A A A A A A C F k 7 9 K A 0 E Q h / u D e 4 d l b R I 4 g n P + J 6 Q 6 b G 0 8 s A g p N n H F k L t d 2 b u A 4 T g Q i 1 S C j W i t T 6 C B S E S T v M L s G z m Q K l r M N g M 7 3 / 4 Y P m Y L P S i H 1 o j z T Y V 2 G I R B c a 2 c v h T 4 h u / 4 g d + 4 8 F P / C K I j M l 2 G g a C D T / i J c 3 + H c 2 q v q H N 6 O 9 B Z K x k 7 p 0 1 5 Y d 2 o b + 2 o 0 a y 6 Z y r X H f k n S v b q b m J N S W w v 2 i T u S H z B H / + M S 8 p c 4 g K / h L + n s p a U n q p + p l u p U 6 a 4 s i 5 P b D b O T T q 5 0 U V j e 5 K o q i S + 0 s M V z n B N 9 1 P / A D I S J b F C m U k d i f 9 A z A F 7 H L D P A Q c c c M g B R x x w z A E n H A C 7 L M G 6 B F Y m s D a B 1 Q m s T 2 C F A m s U W K X A O o 1 Z p z G / n 1 t O 6 2 Y Y D A 3 3 a d q / U E s B A i 0 A F A A C A A g A 0 X j N V m 4 z T j W n A A A A + A A A A B I A A A A A A A A A A A A A A A A A A A A A A E N v b m Z p Z y 9 Q Y W N r Y W d l L n h t b F B L A Q I t A B Q A A g A I A N F 4 z V Y P y u m r p A A A A O k A A A A T A A A A A A A A A A A A A A A A A P M A A A B b Q 2 9 u d G V u d F 9 U e X B l c 1 0 u e G 1 s U E s B A i 0 A F A A C A A g A 0 X j N V h G L K l 4 Y A Q A A 2 Q M A A B M A A A A A A A A A A A A A A A A A 5 A E A A E Z v c m 1 1 b G F z L 1 N l Y 3 R p b 2 4 x L m 1 Q S w U G A A A A A A M A A w D C A A A A S Q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B k A A A A A A A C y G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S U 4 R j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G W 0 L P Q s N G G 0 Z b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Q 0 Y D Q u t G D 0 Y g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2 L T E z V D E x O j U 5 O j U 4 L j Y z O T k y N D d a I i A v P j x F b n R y e S B U e X B l P S J G a W x s Q 2 9 s d W 1 u V H l w Z X M i I F Z h b H V l P S J z Q U F B Q U F B Q U F B Q U F B Q U F B Q U F B Q U F B Q U F B Q U F B Q U F B P T 0 i I C 8 + P E V u d H J 5 I F R 5 c G U 9 I k Z p b G x D b 2 x 1 b W 5 O Y W 1 l c y I g V m F s d W U 9 I n N b J n F 1 b 3 Q 7 0 K H R g t C + 0 L L Q v 9 C 1 0 Y b R j D E m c X V v d D s s J n F 1 b 3 Q 7 0 K H R g t C + 0 L L Q v 9 C 1 0 Y b R j D I m c X V v d D s s J n F 1 b 3 Q 7 0 K H R g t C + 0 L L Q v 9 C 1 0 Y b R j D M m c X V v d D s s J n F 1 b 3 Q 7 0 K H R g t C + 0 L L Q v 9 C 1 0 Y b R j D Q m c X V v d D s s J n F 1 b 3 Q 7 0 K H R g t C + 0 L L Q v 9 C 1 0 Y b R j D U m c X V v d D s s J n F 1 b 3 Q 7 0 K H R g t C + 0 L L Q v 9 C 1 0 Y b R j D Y m c X V v d D s s J n F 1 b 3 Q 7 0 K H R g t C + 0 L L Q v 9 C 1 0 Y b R j D c m c X V v d D s s J n F 1 b 3 Q 7 0 K H R g t C + 0 L L Q v 9 C 1 0 Y b R j D g m c X V v d D s s J n F 1 b 3 Q 7 0 K H R g t C + 0 L L Q v 9 C 1 0 Y b R j D k m c X V v d D s s J n F 1 b 3 Q 7 0 K H R g t C + 0 L L Q v 9 C 1 0 Y b R j D E w J n F 1 b 3 Q 7 L C Z x d W 9 0 O 9 C h 0 Y L Q v t C y 0 L / Q t d G G 0 Y w x M S Z x d W 9 0 O y w m c X V v d D v Q o d G C 0 L 7 Q s t C / 0 L X R h t G M M T I m c X V v d D s s J n F 1 b 3 Q 7 0 K H R g t C + 0 L L Q v 9 C 1 0 Y b R j D E z J n F 1 b 3 Q 7 L C Z x d W 9 0 O 9 C h 0 Y L Q v t C y 0 L / Q t d G G 0 Y w x N C Z x d W 9 0 O y w m c X V v d D v Q o d G C 0 L 7 Q s t C / 0 L X R h t G M M T U m c X V v d D s s J n F 1 b 3 Q 7 0 K H R g t C + 0 L L Q v 9 C 1 0 Y b R j D E 2 J n F 1 b 3 Q 7 L C Z x d W 9 0 O 9 C h 0 Y L Q v t C y 0 L / Q t d G G 0 Y w x N y Z x d W 9 0 O y w m c X V v d D v Q o d G C 0 L 7 Q s t C / 0 L X R h t G M M T g m c X V v d D s s J n F 1 b 3 Q 7 0 K H R g t C + 0 L L Q v 9 C 1 0 Y b R j D E 5 J n F 1 b 3 Q 7 L C Z x d W 9 0 O 9 C h 0 Y L Q v t C y 0 L / Q t d G G 0 Y w y M C Z x d W 9 0 O y w m c X V v d D v Q o d G C 0 L 7 Q s t C / 0 L X R h t G M M j E m c X V v d D s s J n F 1 b 3 Q 7 0 K H R g t C + 0 L L Q v 9 C 1 0 Y b R j D I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G P M S / Q l 9 C 8 0 Z b Q v d C 1 0 L 3 Q u N C 5 I N G C 0 L j Q v y 5 7 0 K H R g t C + 0 L L Q v 9 C 1 0 Y b R j D E s M H 0 m c X V v d D s s J n F 1 b 3 Q 7 U 2 V j d G l v b j E v 0 K L Q s N C x 0 L v Q u N G G 0 Y 8 x L 9 C X 0 L z R l t C 9 0 L X Q v d C 4 0 L k g 0 Y L Q u N C / L n v Q o d G C 0 L 7 Q s t C / 0 L X R h t G M M i w x f S Z x d W 9 0 O y w m c X V v d D t T Z W N 0 a W 9 u M S / Q o t C w 0 L H Q u 9 C 4 0 Y b R j z E v 0 J f Q v N G W 0 L 3 Q t d C 9 0 L j Q u S D R g t C 4 0 L 8 u e 9 C h 0 Y L Q v t C y 0 L / Q t d G G 0 Y w z L D J 9 J n F 1 b 3 Q 7 L C Z x d W 9 0 O 1 N l Y 3 R p b 2 4 x L 9 C i 0 L D Q s d C 7 0 L j R h t G P M S / Q l 9 C 8 0 Z b Q v d C 1 0 L 3 Q u N C 5 I N G C 0 L j Q v y 5 7 0 K H R g t C + 0 L L Q v 9 C 1 0 Y b R j D Q s M 3 0 m c X V v d D s s J n F 1 b 3 Q 7 U 2 V j d G l v b j E v 0 K L Q s N C x 0 L v Q u N G G 0 Y 8 x L 9 C X 0 L z R l t C 9 0 L X Q v d C 4 0 L k g 0 Y L Q u N C / L n v Q o d G C 0 L 7 Q s t C / 0 L X R h t G M N S w 0 f S Z x d W 9 0 O y w m c X V v d D t T Z W N 0 a W 9 u M S / Q o t C w 0 L H Q u 9 C 4 0 Y b R j z E v 0 J f Q v N G W 0 L 3 Q t d C 9 0 L j Q u S D R g t C 4 0 L 8 u e 9 C h 0 Y L Q v t C y 0 L / Q t d G G 0 Y w 2 L D V 9 J n F 1 b 3 Q 7 L C Z x d W 9 0 O 1 N l Y 3 R p b 2 4 x L 9 C i 0 L D Q s d C 7 0 L j R h t G P M S / Q l 9 C 8 0 Z b Q v d C 1 0 L 3 Q u N C 5 I N G C 0 L j Q v y 5 7 0 K H R g t C + 0 L L Q v 9 C 1 0 Y b R j D c s N n 0 m c X V v d D s s J n F 1 b 3 Q 7 U 2 V j d G l v b j E v 0 K L Q s N C x 0 L v Q u N G G 0 Y 8 x L 9 C X 0 L z R l t C 9 0 L X Q v d C 4 0 L k g 0 Y L Q u N C / L n v Q o d G C 0 L 7 Q s t C / 0 L X R h t G M O C w 3 f S Z x d W 9 0 O y w m c X V v d D t T Z W N 0 a W 9 u M S / Q o t C w 0 L H Q u 9 C 4 0 Y b R j z E v 0 J f Q v N G W 0 L 3 Q t d C 9 0 L j Q u S D R g t C 4 0 L 8 u e 9 C h 0 Y L Q v t C y 0 L / Q t d G G 0 Y w 5 L D h 9 J n F 1 b 3 Q 7 L C Z x d W 9 0 O 1 N l Y 3 R p b 2 4 x L 9 C i 0 L D Q s d C 7 0 L j R h t G P M S / Q l 9 C 8 0 Z b Q v d C 1 0 L 3 Q u N C 5 I N G C 0 L j Q v y 5 7 0 K H R g t C + 0 L L Q v 9 C 1 0 Y b R j D E w L D l 9 J n F 1 b 3 Q 7 L C Z x d W 9 0 O 1 N l Y 3 R p b 2 4 x L 9 C i 0 L D Q s d C 7 0 L j R h t G P M S / Q l 9 C 8 0 Z b Q v d C 1 0 L 3 Q u N C 5 I N G C 0 L j Q v y 5 7 0 K H R g t C + 0 L L Q v 9 C 1 0 Y b R j D E x L D E w f S Z x d W 9 0 O y w m c X V v d D t T Z W N 0 a W 9 u M S / Q o t C w 0 L H Q u 9 C 4 0 Y b R j z E v 0 J f Q v N G W 0 L 3 Q t d C 9 0 L j Q u S D R g t C 4 0 L 8 u e 9 C h 0 Y L Q v t C y 0 L / Q t d G G 0 Y w x M i w x M X 0 m c X V v d D s s J n F 1 b 3 Q 7 U 2 V j d G l v b j E v 0 K L Q s N C x 0 L v Q u N G G 0 Y 8 x L 9 C X 0 L z R l t C 9 0 L X Q v d C 4 0 L k g 0 Y L Q u N C / L n v Q o d G C 0 L 7 Q s t C / 0 L X R h t G M M T M s M T J 9 J n F 1 b 3 Q 7 L C Z x d W 9 0 O 1 N l Y 3 R p b 2 4 x L 9 C i 0 L D Q s d C 7 0 L j R h t G P M S / Q l 9 C 8 0 Z b Q v d C 1 0 L 3 Q u N C 5 I N G C 0 L j Q v y 5 7 0 K H R g t C + 0 L L Q v 9 C 1 0 Y b R j D E 0 L D E z f S Z x d W 9 0 O y w m c X V v d D t T Z W N 0 a W 9 u M S / Q o t C w 0 L H Q u 9 C 4 0 Y b R j z E v 0 J f Q v N G W 0 L 3 Q t d C 9 0 L j Q u S D R g t C 4 0 L 8 u e 9 C h 0 Y L Q v t C y 0 L / Q t d G G 0 Y w x N S w x N H 0 m c X V v d D s s J n F 1 b 3 Q 7 U 2 V j d G l v b j E v 0 K L Q s N C x 0 L v Q u N G G 0 Y 8 x L 9 C X 0 L z R l t C 9 0 L X Q v d C 4 0 L k g 0 Y L Q u N C / L n v Q o d G C 0 L 7 Q s t C / 0 L X R h t G M M T Y s M T V 9 J n F 1 b 3 Q 7 L C Z x d W 9 0 O 1 N l Y 3 R p b 2 4 x L 9 C i 0 L D Q s d C 7 0 L j R h t G P M S / Q l 9 C 8 0 Z b Q v d C 1 0 L 3 Q u N C 5 I N G C 0 L j Q v y 5 7 0 K H R g t C + 0 L L Q v 9 C 1 0 Y b R j D E 3 L D E 2 f S Z x d W 9 0 O y w m c X V v d D t T Z W N 0 a W 9 u M S / Q o t C w 0 L H Q u 9 C 4 0 Y b R j z E v 0 J f Q v N G W 0 L 3 Q t d C 9 0 L j Q u S D R g t C 4 0 L 8 u e 9 C h 0 Y L Q v t C y 0 L / Q t d G G 0 Y w x O C w x N 3 0 m c X V v d D s s J n F 1 b 3 Q 7 U 2 V j d G l v b j E v 0 K L Q s N C x 0 L v Q u N G G 0 Y 8 x L 9 C X 0 L z R l t C 9 0 L X Q v d C 4 0 L k g 0 Y L Q u N C / L n v Q o d G C 0 L 7 Q s t C / 0 L X R h t G M M T k s M T h 9 J n F 1 b 3 Q 7 L C Z x d W 9 0 O 1 N l Y 3 R p b 2 4 x L 9 C i 0 L D Q s d C 7 0 L j R h t G P M S / Q l 9 C 8 0 Z b Q v d C 1 0 L 3 Q u N C 5 I N G C 0 L j Q v y 5 7 0 K H R g t C + 0 L L Q v 9 C 1 0 Y b R j D I w L D E 5 f S Z x d W 9 0 O y w m c X V v d D t T Z W N 0 a W 9 u M S / Q o t C w 0 L H Q u 9 C 4 0 Y b R j z E v 0 J f Q v N G W 0 L 3 Q t d C 9 0 L j Q u S D R g t C 4 0 L 8 u e 9 C h 0 Y L Q v t C y 0 L / Q t d G G 0 Y w y M S w y M H 0 m c X V v d D s s J n F 1 b 3 Q 7 U 2 V j d G l v b j E v 0 K L Q s N C x 0 L v Q u N G G 0 Y 8 x L 9 C X 0 L z R l t C 9 0 L X Q v d C 4 0 L k g 0 Y L Q u N C / L n v Q o d G C 0 L 7 Q s t C / 0 L X R h t G M M j I s M j F 9 J n F 1 b 3 Q 7 X S w m c X V v d D t D b 2 x 1 b W 5 D b 3 V u d C Z x d W 9 0 O z o y M i w m c X V v d D t L Z X l D b 2 x 1 b W 5 O Y W 1 l c y Z x d W 9 0 O z p b X S w m c X V v d D t D b 2 x 1 b W 5 J Z G V u d G l 0 a W V z J n F 1 b 3 Q 7 O l s m c X V v d D t T Z W N 0 a W 9 u M S / Q o t C w 0 L H Q u 9 C 4 0 Y b R j z E v 0 J f Q v N G W 0 L 3 Q t d C 9 0 L j Q u S D R g t C 4 0 L 8 u e 9 C h 0 Y L Q v t C y 0 L / Q t d G G 0 Y w x L D B 9 J n F 1 b 3 Q 7 L C Z x d W 9 0 O 1 N l Y 3 R p b 2 4 x L 9 C i 0 L D Q s d C 7 0 L j R h t G P M S / Q l 9 C 8 0 Z b Q v d C 1 0 L 3 Q u N C 5 I N G C 0 L j Q v y 5 7 0 K H R g t C + 0 L L Q v 9 C 1 0 Y b R j D I s M X 0 m c X V v d D s s J n F 1 b 3 Q 7 U 2 V j d G l v b j E v 0 K L Q s N C x 0 L v Q u N G G 0 Y 8 x L 9 C X 0 L z R l t C 9 0 L X Q v d C 4 0 L k g 0 Y L Q u N C / L n v Q o d G C 0 L 7 Q s t C / 0 L X R h t G M M y w y f S Z x d W 9 0 O y w m c X V v d D t T Z W N 0 a W 9 u M S / Q o t C w 0 L H Q u 9 C 4 0 Y b R j z E v 0 J f Q v N G W 0 L 3 Q t d C 9 0 L j Q u S D R g t C 4 0 L 8 u e 9 C h 0 Y L Q v t C y 0 L / Q t d G G 0 Y w 0 L D N 9 J n F 1 b 3 Q 7 L C Z x d W 9 0 O 1 N l Y 3 R p b 2 4 x L 9 C i 0 L D Q s d C 7 0 L j R h t G P M S / Q l 9 C 8 0 Z b Q v d C 1 0 L 3 Q u N C 5 I N G C 0 L j Q v y 5 7 0 K H R g t C + 0 L L Q v 9 C 1 0 Y b R j D U s N H 0 m c X V v d D s s J n F 1 b 3 Q 7 U 2 V j d G l v b j E v 0 K L Q s N C x 0 L v Q u N G G 0 Y 8 x L 9 C X 0 L z R l t C 9 0 L X Q v d C 4 0 L k g 0 Y L Q u N C / L n v Q o d G C 0 L 7 Q s t C / 0 L X R h t G M N i w 1 f S Z x d W 9 0 O y w m c X V v d D t T Z W N 0 a W 9 u M S / Q o t C w 0 L H Q u 9 C 4 0 Y b R j z E v 0 J f Q v N G W 0 L 3 Q t d C 9 0 L j Q u S D R g t C 4 0 L 8 u e 9 C h 0 Y L Q v t C y 0 L / Q t d G G 0 Y w 3 L D Z 9 J n F 1 b 3 Q 7 L C Z x d W 9 0 O 1 N l Y 3 R p b 2 4 x L 9 C i 0 L D Q s d C 7 0 L j R h t G P M S / Q l 9 C 8 0 Z b Q v d C 1 0 L 3 Q u N C 5 I N G C 0 L j Q v y 5 7 0 K H R g t C + 0 L L Q v 9 C 1 0 Y b R j D g s N 3 0 m c X V v d D s s J n F 1 b 3 Q 7 U 2 V j d G l v b j E v 0 K L Q s N C x 0 L v Q u N G G 0 Y 8 x L 9 C X 0 L z R l t C 9 0 L X Q v d C 4 0 L k g 0 Y L Q u N C / L n v Q o d G C 0 L 7 Q s t C / 0 L X R h t G M O S w 4 f S Z x d W 9 0 O y w m c X V v d D t T Z W N 0 a W 9 u M S / Q o t C w 0 L H Q u 9 C 4 0 Y b R j z E v 0 J f Q v N G W 0 L 3 Q t d C 9 0 L j Q u S D R g t C 4 0 L 8 u e 9 C h 0 Y L Q v t C y 0 L / Q t d G G 0 Y w x M C w 5 f S Z x d W 9 0 O y w m c X V v d D t T Z W N 0 a W 9 u M S / Q o t C w 0 L H Q u 9 C 4 0 Y b R j z E v 0 J f Q v N G W 0 L 3 Q t d C 9 0 L j Q u S D R g t C 4 0 L 8 u e 9 C h 0 Y L Q v t C y 0 L / Q t d G G 0 Y w x M S w x M H 0 m c X V v d D s s J n F 1 b 3 Q 7 U 2 V j d G l v b j E v 0 K L Q s N C x 0 L v Q u N G G 0 Y 8 x L 9 C X 0 L z R l t C 9 0 L X Q v d C 4 0 L k g 0 Y L Q u N C / L n v Q o d G C 0 L 7 Q s t C / 0 L X R h t G M M T I s M T F 9 J n F 1 b 3 Q 7 L C Z x d W 9 0 O 1 N l Y 3 R p b 2 4 x L 9 C i 0 L D Q s d C 7 0 L j R h t G P M S / Q l 9 C 8 0 Z b Q v d C 1 0 L 3 Q u N C 5 I N G C 0 L j Q v y 5 7 0 K H R g t C + 0 L L Q v 9 C 1 0 Y b R j D E z L D E y f S Z x d W 9 0 O y w m c X V v d D t T Z W N 0 a W 9 u M S / Q o t C w 0 L H Q u 9 C 4 0 Y b R j z E v 0 J f Q v N G W 0 L 3 Q t d C 9 0 L j Q u S D R g t C 4 0 L 8 u e 9 C h 0 Y L Q v t C y 0 L / Q t d G G 0 Y w x N C w x M 3 0 m c X V v d D s s J n F 1 b 3 Q 7 U 2 V j d G l v b j E v 0 K L Q s N C x 0 L v Q u N G G 0 Y 8 x L 9 C X 0 L z R l t C 9 0 L X Q v d C 4 0 L k g 0 Y L Q u N C / L n v Q o d G C 0 L 7 Q s t C / 0 L X R h t G M M T U s M T R 9 J n F 1 b 3 Q 7 L C Z x d W 9 0 O 1 N l Y 3 R p b 2 4 x L 9 C i 0 L D Q s d C 7 0 L j R h t G P M S / Q l 9 C 8 0 Z b Q v d C 1 0 L 3 Q u N C 5 I N G C 0 L j Q v y 5 7 0 K H R g t C + 0 L L Q v 9 C 1 0 Y b R j D E 2 L D E 1 f S Z x d W 9 0 O y w m c X V v d D t T Z W N 0 a W 9 u M S / Q o t C w 0 L H Q u 9 C 4 0 Y b R j z E v 0 J f Q v N G W 0 L 3 Q t d C 9 0 L j Q u S D R g t C 4 0 L 8 u e 9 C h 0 Y L Q v t C y 0 L / Q t d G G 0 Y w x N y w x N n 0 m c X V v d D s s J n F 1 b 3 Q 7 U 2 V j d G l v b j E v 0 K L Q s N C x 0 L v Q u N G G 0 Y 8 x L 9 C X 0 L z R l t C 9 0 L X Q v d C 4 0 L k g 0 Y L Q u N C / L n v Q o d G C 0 L 7 Q s t C / 0 L X R h t G M M T g s M T d 9 J n F 1 b 3 Q 7 L C Z x d W 9 0 O 1 N l Y 3 R p b 2 4 x L 9 C i 0 L D Q s d C 7 0 L j R h t G P M S / Q l 9 C 8 0 Z b Q v d C 1 0 L 3 Q u N C 5 I N G C 0 L j Q v y 5 7 0 K H R g t C + 0 L L Q v 9 C 1 0 Y b R j D E 5 L D E 4 f S Z x d W 9 0 O y w m c X V v d D t T Z W N 0 a W 9 u M S / Q o t C w 0 L H Q u 9 C 4 0 Y b R j z E v 0 J f Q v N G W 0 L 3 Q t d C 9 0 L j Q u S D R g t C 4 0 L 8 u e 9 C h 0 Y L Q v t C y 0 L / Q t d G G 0 Y w y M C w x O X 0 m c X V v d D s s J n F 1 b 3 Q 7 U 2 V j d G l v b j E v 0 K L Q s N C x 0 L v Q u N G G 0 Y 8 x L 9 C X 0 L z R l t C 9 0 L X Q v d C 4 0 L k g 0 Y L Q u N C / L n v Q o d G C 0 L 7 Q s t C / 0 L X R h t G M M j E s M j B 9 J n F 1 b 3 Q 7 L C Z x d W 9 0 O 1 N l Y 3 R p b 2 4 x L 9 C i 0 L D Q s d C 7 0 L j R h t G P M S / Q l 9 C 8 0 Z b Q v d C 1 0 L 3 Q u N C 5 I N G C 0 L j Q v y 5 7 0 K H R g t C + 0 L L Q v 9 C 1 0 Y b R j D I y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x J T h G M S 8 l R D A l O T Q l R D A l Q j Y l R D A l Q j U l R D E l O D A l R D A l Q j U l R D A l Q k I l R D A l Q k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E l O E Y x L y V E M C U 5 N y V E M C V C Q y V E M S U 5 N i V E M C V C R C V E M C V C N S V E M C V C R C V E M C V C O C V E M C V C O S U y M C V E M S U 4 M i V E M C V C O C V E M C V C R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W M I W 7 + w L 1 S 5 T 5 3 n N A Y d V v A A A A A A I A A A A A A B B m A A A A A Q A A I A A A A P 0 k F I f Y 7 / Q o C 5 B U J P d v x J d A C 9 G Z 9 I / 9 O w u W W K G 6 u G T V A A A A A A 6 A A A A A A g A A I A A A A H x 3 r x 9 H P m u W r l D K z v X G Y v i V 9 Y l l O E 3 4 z 2 f X a / 2 k l b x 3 U A A A A K K m y u K W 7 f w 9 q R 4 I c k U f r i d 1 + I S 0 6 8 F a m d b C 1 k Q w o W j E 2 5 0 g v 3 e n g S G h N n / g O K b 9 E E s m r X M x / f 4 1 Y a z Q f 1 n P X M R W A c F 0 o k U P N m 0 O T n 1 f h K Z V Q A A A A J o W i 1 D f 9 Z L E + 4 u a H m 5 g W 4 p 6 o 5 I C q y O Q K z O j C 5 c q L 9 l S k b f K Y v 6 F r g h h k E Y G O n E d U s d L d t c t I r 4 R c l y k e j v O H T I = < / D a t a M a s h u p > 
</file>

<file path=customXml/itemProps1.xml><?xml version="1.0" encoding="utf-8"?>
<ds:datastoreItem xmlns:ds="http://schemas.openxmlformats.org/officeDocument/2006/customXml" ds:itemID="{05DC5B94-DC4A-46DC-9875-D60496C0039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Аркуш1</vt:lpstr>
      <vt:lpstr>Аркуш1!Область_печати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savchenko</dc:creator>
  <cp:lastModifiedBy>Lytay</cp:lastModifiedBy>
  <cp:lastPrinted>2025-01-13T12:41:13Z</cp:lastPrinted>
  <dcterms:created xsi:type="dcterms:W3CDTF">2022-04-07T11:20:30Z</dcterms:created>
  <dcterms:modified xsi:type="dcterms:W3CDTF">2025-01-23T13:09:50Z</dcterms:modified>
</cp:coreProperties>
</file>