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840" windowHeight="12585"/>
  </bookViews>
  <sheets>
    <sheet name="Освітлення" sheetId="12" r:id="rId1"/>
  </sheets>
  <calcPr calcId="114210"/>
</workbook>
</file>

<file path=xl/calcChain.xml><?xml version="1.0" encoding="utf-8"?>
<calcChain xmlns="http://schemas.openxmlformats.org/spreadsheetml/2006/main">
  <c r="K19" i="12"/>
  <c r="K18"/>
  <c r="K17"/>
</calcChain>
</file>

<file path=xl/sharedStrings.xml><?xml version="1.0" encoding="utf-8"?>
<sst xmlns="http://schemas.openxmlformats.org/spreadsheetml/2006/main" count="14" uniqueCount="14">
  <si>
    <t>№ п/п</t>
  </si>
  <si>
    <t>Найменування об'єкту</t>
  </si>
  <si>
    <t>Технічний нагляд</t>
  </si>
  <si>
    <t>Додаток</t>
  </si>
  <si>
    <t>Виготовлення проектно-кошторисної документації</t>
  </si>
  <si>
    <t>до рішення міської ради</t>
  </si>
  <si>
    <t>Сума, грн.</t>
  </si>
  <si>
    <t>Всього</t>
  </si>
  <si>
    <t>Авторський нагляд</t>
  </si>
  <si>
    <t xml:space="preserve">Проведення технічної інвентаризації </t>
  </si>
  <si>
    <t>Перелік завершених робіт з капітального ремонту зовнішнього освітлення вул. Енергетиків м. Вараш Рівненської області</t>
  </si>
  <si>
    <t>Капітальний ремонт зовнішнього освітлення вул. Енергетиків м. Вараш Рівненської області</t>
  </si>
  <si>
    <t>Секретар міської ради                                                    Геннадій ДЕРЕВ'ЯНЧУК</t>
  </si>
  <si>
    <t>від 24 лютого 2021 №136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</si>
</sst>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0" fillId="0" borderId="0" xfId="0" applyNumberFormat="1"/>
    <xf numFmtId="0" fontId="4" fillId="0" borderId="0" xfId="0" applyFont="1"/>
    <xf numFmtId="0" fontId="3" fillId="0" borderId="0" xfId="2" applyFont="1"/>
    <xf numFmtId="0" fontId="3" fillId="2" borderId="1" xfId="2" applyFont="1" applyFill="1" applyBorder="1" applyAlignment="1">
      <alignment horizontal="right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"/>
  <sheetViews>
    <sheetView tabSelected="1" zoomScaleNormal="100" zoomScaleSheetLayoutView="100" workbookViewId="0">
      <selection activeCell="H3" sqref="H3:K3"/>
    </sheetView>
  </sheetViews>
  <sheetFormatPr defaultRowHeight="15"/>
  <cols>
    <col min="1" max="1" width="3.85546875" customWidth="1"/>
    <col min="2" max="2" width="6.85546875" customWidth="1"/>
    <col min="9" max="9" width="6.140625" customWidth="1"/>
    <col min="10" max="10" width="6.5703125" customWidth="1"/>
    <col min="11" max="11" width="19.42578125" customWidth="1"/>
    <col min="14" max="14" width="14.140625" bestFit="1" customWidth="1"/>
    <col min="17" max="17" width="11.42578125" bestFit="1" customWidth="1"/>
  </cols>
  <sheetData>
    <row r="1" spans="2:11" ht="18.75">
      <c r="B1" s="2"/>
      <c r="C1" s="2"/>
      <c r="D1" s="2"/>
      <c r="E1" s="2"/>
      <c r="F1" s="2"/>
      <c r="G1" s="2"/>
      <c r="H1" s="29" t="s">
        <v>3</v>
      </c>
      <c r="I1" s="29"/>
      <c r="J1" s="29"/>
      <c r="K1" s="29"/>
    </row>
    <row r="2" spans="2:11" ht="18.75">
      <c r="B2" s="2"/>
      <c r="C2" s="2"/>
      <c r="D2" s="2"/>
      <c r="E2" s="2"/>
      <c r="F2" s="2"/>
      <c r="G2" s="2"/>
      <c r="H2" s="29" t="s">
        <v>5</v>
      </c>
      <c r="I2" s="29"/>
      <c r="J2" s="29"/>
      <c r="K2" s="29"/>
    </row>
    <row r="3" spans="2:11" ht="18.75">
      <c r="B3" s="2"/>
      <c r="C3" s="2"/>
      <c r="D3" s="2"/>
      <c r="E3" s="2"/>
      <c r="F3" s="2"/>
      <c r="G3" s="2"/>
      <c r="H3" s="29" t="s">
        <v>13</v>
      </c>
      <c r="I3" s="29"/>
      <c r="J3" s="29"/>
      <c r="K3" s="29"/>
    </row>
    <row r="4" spans="2:11" ht="18.75">
      <c r="B4" s="2"/>
      <c r="C4" s="2"/>
      <c r="D4" s="2"/>
      <c r="E4" s="2"/>
      <c r="F4" s="2"/>
      <c r="G4" s="2"/>
      <c r="H4" s="13"/>
      <c r="I4" s="13"/>
      <c r="J4" s="13"/>
      <c r="K4" s="13"/>
    </row>
    <row r="5" spans="2:11" ht="18.75">
      <c r="B5" s="2"/>
      <c r="C5" s="2"/>
      <c r="D5" s="2"/>
      <c r="E5" s="2"/>
      <c r="F5" s="2"/>
      <c r="G5" s="2"/>
      <c r="H5" s="13"/>
      <c r="I5" s="13"/>
      <c r="J5" s="13"/>
      <c r="K5" s="13"/>
    </row>
    <row r="6" spans="2:11" ht="111" customHeight="1">
      <c r="B6" s="30" t="s">
        <v>10</v>
      </c>
      <c r="C6" s="30"/>
      <c r="D6" s="30"/>
      <c r="E6" s="30"/>
      <c r="F6" s="30"/>
      <c r="G6" s="30"/>
      <c r="H6" s="30"/>
      <c r="I6" s="30"/>
      <c r="J6" s="30"/>
      <c r="K6" s="30"/>
    </row>
    <row r="7" spans="2:11" ht="27.75" customHeight="1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ht="18.75">
      <c r="B8" s="3"/>
      <c r="C8" s="3"/>
      <c r="D8" s="3"/>
      <c r="E8" s="3"/>
      <c r="F8" s="3"/>
      <c r="G8" s="3"/>
      <c r="H8" s="3"/>
      <c r="I8" s="3"/>
      <c r="J8" s="3"/>
      <c r="K8" s="3"/>
    </row>
    <row r="9" spans="2:11" ht="19.5" customHeight="1">
      <c r="B9" s="15" t="s">
        <v>0</v>
      </c>
      <c r="C9" s="17" t="s">
        <v>1</v>
      </c>
      <c r="D9" s="18"/>
      <c r="E9" s="18"/>
      <c r="F9" s="18"/>
      <c r="G9" s="18"/>
      <c r="H9" s="18"/>
      <c r="I9" s="18"/>
      <c r="J9" s="19"/>
      <c r="K9" s="23" t="s">
        <v>6</v>
      </c>
    </row>
    <row r="10" spans="2:11" ht="14.25" customHeight="1">
      <c r="B10" s="16"/>
      <c r="C10" s="20"/>
      <c r="D10" s="21"/>
      <c r="E10" s="21"/>
      <c r="F10" s="21"/>
      <c r="G10" s="21"/>
      <c r="H10" s="21"/>
      <c r="I10" s="21"/>
      <c r="J10" s="22"/>
      <c r="K10" s="23"/>
    </row>
    <row r="11" spans="2:11" ht="97.5" customHeight="1">
      <c r="B11" s="12">
        <v>1</v>
      </c>
      <c r="C11" s="25" t="s">
        <v>11</v>
      </c>
      <c r="D11" s="26"/>
      <c r="E11" s="26"/>
      <c r="F11" s="26"/>
      <c r="G11" s="26"/>
      <c r="H11" s="26"/>
      <c r="I11" s="26"/>
      <c r="J11" s="27"/>
      <c r="K11" s="10">
        <v>1344296</v>
      </c>
    </row>
    <row r="12" spans="2:11" ht="22.5" customHeight="1">
      <c r="B12" s="12">
        <v>2</v>
      </c>
      <c r="C12" s="25" t="s">
        <v>2</v>
      </c>
      <c r="D12" s="26"/>
      <c r="E12" s="26"/>
      <c r="F12" s="26"/>
      <c r="G12" s="26"/>
      <c r="H12" s="26"/>
      <c r="I12" s="26"/>
      <c r="J12" s="27"/>
      <c r="K12" s="9">
        <v>16615</v>
      </c>
    </row>
    <row r="13" spans="2:11" ht="22.5" customHeight="1">
      <c r="B13" s="12">
        <v>3</v>
      </c>
      <c r="C13" s="25" t="s">
        <v>8</v>
      </c>
      <c r="D13" s="26"/>
      <c r="E13" s="26"/>
      <c r="F13" s="26"/>
      <c r="G13" s="26"/>
      <c r="H13" s="26"/>
      <c r="I13" s="26"/>
      <c r="J13" s="27"/>
      <c r="K13" s="9">
        <v>14580</v>
      </c>
    </row>
    <row r="14" spans="2:11" ht="22.5" customHeight="1">
      <c r="B14" s="12">
        <v>4</v>
      </c>
      <c r="C14" s="25" t="s">
        <v>9</v>
      </c>
      <c r="D14" s="26"/>
      <c r="E14" s="26"/>
      <c r="F14" s="26"/>
      <c r="G14" s="26"/>
      <c r="H14" s="26"/>
      <c r="I14" s="26"/>
      <c r="J14" s="27"/>
      <c r="K14" s="9">
        <v>5254</v>
      </c>
    </row>
    <row r="15" spans="2:11" ht="22.5" customHeight="1">
      <c r="B15" s="12">
        <v>5</v>
      </c>
      <c r="C15" s="25" t="s">
        <v>4</v>
      </c>
      <c r="D15" s="26"/>
      <c r="E15" s="26"/>
      <c r="F15" s="26"/>
      <c r="G15" s="26"/>
      <c r="H15" s="26"/>
      <c r="I15" s="26"/>
      <c r="J15" s="27"/>
      <c r="K15" s="9">
        <v>81276.41</v>
      </c>
    </row>
    <row r="16" spans="2:11" ht="22.5" hidden="1" customHeight="1">
      <c r="B16" s="4"/>
      <c r="C16" s="4">
        <v>1</v>
      </c>
      <c r="D16" s="5"/>
      <c r="E16" s="5"/>
      <c r="F16" s="5"/>
      <c r="G16" s="5"/>
      <c r="H16" s="5"/>
      <c r="I16" s="5"/>
      <c r="J16" s="6"/>
      <c r="K16" s="7">
        <v>46032.71</v>
      </c>
    </row>
    <row r="17" spans="2:14" ht="22.5" hidden="1" customHeight="1">
      <c r="B17" s="4"/>
      <c r="C17" s="4">
        <v>2</v>
      </c>
      <c r="D17" s="5"/>
      <c r="E17" s="5"/>
      <c r="F17" s="5"/>
      <c r="G17" s="5"/>
      <c r="H17" s="5"/>
      <c r="I17" s="5"/>
      <c r="J17" s="6"/>
      <c r="K17" s="8">
        <f>250000+479323+123564</f>
        <v>852887</v>
      </c>
    </row>
    <row r="18" spans="2:14" ht="22.5" hidden="1" customHeight="1">
      <c r="B18" s="4"/>
      <c r="C18" s="4">
        <v>3</v>
      </c>
      <c r="D18" s="5"/>
      <c r="E18" s="5"/>
      <c r="F18" s="5"/>
      <c r="G18" s="5"/>
      <c r="H18" s="5"/>
      <c r="I18" s="5"/>
      <c r="J18" s="6"/>
      <c r="K18" s="8">
        <f>10245.1+1709.65</f>
        <v>11954.75</v>
      </c>
    </row>
    <row r="19" spans="2:14" ht="24.75" customHeight="1">
      <c r="B19" s="28" t="s">
        <v>7</v>
      </c>
      <c r="C19" s="28"/>
      <c r="D19" s="28"/>
      <c r="E19" s="28"/>
      <c r="F19" s="28"/>
      <c r="G19" s="28"/>
      <c r="H19" s="28"/>
      <c r="I19" s="28"/>
      <c r="J19" s="28"/>
      <c r="K19" s="11">
        <f>SUM(K11:K15)</f>
        <v>1462021.41</v>
      </c>
      <c r="N19" s="1"/>
    </row>
    <row r="20" spans="2:14" ht="18.7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4" ht="18.7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4" ht="18.75">
      <c r="B22" s="24" t="s">
        <v>12</v>
      </c>
      <c r="C22" s="24"/>
      <c r="D22" s="24"/>
      <c r="E22" s="24"/>
      <c r="F22" s="24"/>
      <c r="G22" s="24"/>
      <c r="H22" s="24"/>
      <c r="I22" s="24"/>
      <c r="J22" s="24"/>
      <c r="K22" s="24"/>
    </row>
    <row r="23" spans="2:14" ht="18.7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4" ht="18.7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4" ht="18.7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4" ht="18.7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4" ht="18.7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4" ht="18.7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4" ht="18.75"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14">
    <mergeCell ref="H1:K1"/>
    <mergeCell ref="H2:K2"/>
    <mergeCell ref="H3:K3"/>
    <mergeCell ref="B6:K6"/>
    <mergeCell ref="B9:B10"/>
    <mergeCell ref="C9:J10"/>
    <mergeCell ref="K9:K10"/>
    <mergeCell ref="B22:K22"/>
    <mergeCell ref="C11:J11"/>
    <mergeCell ref="C12:J12"/>
    <mergeCell ref="C13:J13"/>
    <mergeCell ref="C14:J14"/>
    <mergeCell ref="C15:J15"/>
    <mergeCell ref="B19:J19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Освітлення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Novak</cp:lastModifiedBy>
  <cp:lastPrinted>2021-02-26T13:57:51Z</cp:lastPrinted>
  <dcterms:created xsi:type="dcterms:W3CDTF">2020-03-10T09:26:44Z</dcterms:created>
  <dcterms:modified xsi:type="dcterms:W3CDTF">2021-03-01T13:50:42Z</dcterms:modified>
</cp:coreProperties>
</file>